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Cris\AÑO 2018\pliegos  2018\respuestas\32 aseo\"/>
    </mc:Choice>
  </mc:AlternateContent>
  <bookViews>
    <workbookView xWindow="0" yWindow="0" windowWidth="28800" windowHeight="11745" activeTab="2"/>
  </bookViews>
  <sheets>
    <sheet name="VERIFICACION JURIDICA" sheetId="42" r:id="rId1"/>
    <sheet name="VERIFICIACION TECNICA" sheetId="43" r:id="rId2"/>
    <sheet name="VERIFICACION FINANCIERA" sheetId="44" r:id="rId3"/>
  </sheets>
  <externalReferences>
    <externalReference r:id="rId4"/>
    <externalReference r:id="rId5"/>
  </externalReferences>
  <definedNames>
    <definedName name="_Toc212325127" localSheetId="0">'VERIFICACION JURIDICA'!#REF!</definedName>
    <definedName name="_xlnm.Print_Area" localSheetId="0">'VERIFICACION JURIDICA'!$A$1:$J$37</definedName>
    <definedName name="ELECTRICA">'[1]3.PRESUP. ELECTRICO'!$A$4:$G$212</definedName>
    <definedName name="Export" hidden="1">{"'Hoja1'!$A$1:$I$70"}</definedName>
    <definedName name="HTML_CodePage" hidden="1">1252</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OBRA_CIVIL">'[1]2.PRESUPUESTO OBRA CIVIL'!$A$4:$G$224</definedName>
    <definedName name="PROGRAMA">'[2]Planes Validar'!$B$2:$B$7</definedName>
    <definedName name="SELECCION">[2]Soluciones!$B$7</definedName>
    <definedName name="_xlnm.Print_Titles" localSheetId="0">'VERIFICACION JURIDICA'!$A:$B,'VERIFICACION JURIDICA'!$1:$9</definedName>
  </definedNames>
  <calcPr calcId="125725"/>
</workbook>
</file>

<file path=xl/sharedStrings.xml><?xml version="1.0" encoding="utf-8"?>
<sst xmlns="http://schemas.openxmlformats.org/spreadsheetml/2006/main" count="264" uniqueCount="81">
  <si>
    <t>REQUERIMIENTOS</t>
  </si>
  <si>
    <t>CUMPLE</t>
  </si>
  <si>
    <t>ITEM</t>
  </si>
  <si>
    <t>CONCEPTO</t>
  </si>
  <si>
    <t>PROPONENTES</t>
  </si>
  <si>
    <t>CIELO PEREZ SOLANO</t>
  </si>
  <si>
    <t>Presidenta Junta de Licitaciones y Contratos</t>
  </si>
  <si>
    <t>Vicerrectora Administrativa</t>
  </si>
  <si>
    <t>UNIVERSIDAD DEL CAUCA - VICERRECTORÍA ADMINISTRATIVA</t>
  </si>
  <si>
    <t xml:space="preserve">VERIFICACIÓN REQUISITOS JURIDICOS HABILITANTES - PROPONENTES </t>
  </si>
  <si>
    <t>REQUISITOS DE CAPACIDAD JURIDICA</t>
  </si>
  <si>
    <t>CARTA DE PRESENTACIÓN</t>
  </si>
  <si>
    <t>GARANTÍA DE SERIEDAD DE LA PROPUESTA</t>
  </si>
  <si>
    <t>OBSERVACION</t>
  </si>
  <si>
    <t xml:space="preserve">INFORME DE EVALUACIÓN DE OFERTAS </t>
  </si>
  <si>
    <t xml:space="preserve">EXISTENCIA Y CAPACIDAD LEGAL </t>
  </si>
  <si>
    <t xml:space="preserve">REGISTRO UNICO DE PROPONENTES </t>
  </si>
  <si>
    <t xml:space="preserve">RUT
</t>
  </si>
  <si>
    <t>PAGO DE APORTES A SEGURIDAD SOCIAL Y PARAFISCALES</t>
  </si>
  <si>
    <t xml:space="preserve">COMPROMISO DE TRANSPARENCIA: </t>
  </si>
  <si>
    <t xml:space="preserve">CERTIFICADO DE ANTECEDENTES FISCALES </t>
  </si>
  <si>
    <t>CERTIFICADO DE ANTECEDENTES DISCIPLINARIOS</t>
  </si>
  <si>
    <t xml:space="preserve">CERTIFICADO DE ANTECEDENTES JUDICIALES </t>
  </si>
  <si>
    <t xml:space="preserve">DOCUMENTO DE CONFORMACIÓN DE CONSORCIO O UNION TEMPORAL </t>
  </si>
  <si>
    <t>REGISTRO NACIONAL DE MEDIDAS CORRECTIVAS</t>
  </si>
  <si>
    <t>PAZ Y SALVO FINANCIERO</t>
  </si>
  <si>
    <t>NO</t>
  </si>
  <si>
    <t>SI</t>
  </si>
  <si>
    <t>N.A.</t>
  </si>
  <si>
    <t xml:space="preserve">EXPERIENCIA HABILITANTE </t>
  </si>
  <si>
    <t xml:space="preserve">LADY CRISTINA PAZ BURBANO </t>
  </si>
  <si>
    <t>PROFESIONAL UNIVERSITARIA</t>
  </si>
  <si>
    <t>OFICINA ASESORA JURIDICA</t>
  </si>
  <si>
    <t>CONVOCATORIA PÚBLICA N° 32 de 2018</t>
  </si>
  <si>
    <t>Presupuesto Oficial = $309.364.929</t>
  </si>
  <si>
    <t>OBJETO: “SUMINISTRO DEL SERVICIO INTEGRAL DE ASEO, INCLUYENDO PROTOCOLO DE RECICLAJE, MANTENIMIENTO DE JARDINES Y APOYO LOGÍSTICO, A PRESTAR EN DIFERENTES DEPENDENCIAS Y SEDES DE LA UNIVERSIDAD DEL CAUCA."</t>
  </si>
  <si>
    <t>LIMPIAMOS Y LIMPIAMOS S.A.S.</t>
  </si>
  <si>
    <t>SOLO POR SERVICIOS S EN C</t>
  </si>
  <si>
    <t>LIMPIEZA INSTITUCIONAL LASU S.A.S.</t>
  </si>
  <si>
    <t>BRILLASEO S.A.S.</t>
  </si>
  <si>
    <t>HÁBIL</t>
  </si>
  <si>
    <t>SEDE EN POPAYAN</t>
  </si>
  <si>
    <t>FUMIGACION</t>
  </si>
  <si>
    <t xml:space="preserve">VERIFICACIÓN REQUISITOS TECNICOS </t>
  </si>
  <si>
    <t>PERSONAL DE LA REGION Y PUNTAJE PARCIAL</t>
  </si>
  <si>
    <t xml:space="preserve">150 PUNTOS </t>
  </si>
  <si>
    <t>CALIDAD ADICIONAL RECURSO HUMANO/ PUNTAJE PARCIAL</t>
  </si>
  <si>
    <t>PLAN DE MANEJO DE RESIDUOS</t>
  </si>
  <si>
    <t>200 PUNTOS</t>
  </si>
  <si>
    <t>100 PUNTOS</t>
  </si>
  <si>
    <t>Presenta carta de compromiso de apertura de la sede</t>
  </si>
  <si>
    <t>0 PUNTOS.
La empresa Limpiamos solo presenta  hoja de vida del señor Johan David Guzmán Ramírez, el cual no acredita experiencia como supervisor de aseo, no firma la hoja de vida; igualmente sucede con la hoja de vida de la señora Sara Amelia Meza Mejía, quien no acredita experiencia certificada y no firma la hoja de vida.</t>
  </si>
  <si>
    <t>NOTA: Los requisitos que otorgan puntaje no se pueden subsanar</t>
  </si>
  <si>
    <t>VICTOR HUGO RODRIGUEZ LOPEZ</t>
  </si>
  <si>
    <t>Profesional Universitario</t>
  </si>
  <si>
    <t>Area de Mantenimiento</t>
  </si>
  <si>
    <t>UNIVERSIDAD DEL CAUCA - VICERRECTORIA ADMINISTRATIVA</t>
  </si>
  <si>
    <t xml:space="preserve">COMITÉ FINANCIERO ASESOR </t>
  </si>
  <si>
    <t>LICITACIÓN PÚBLICA N° 032-2018</t>
  </si>
  <si>
    <t xml:space="preserve">VERIFICACIÓN REQUISITOS FINANCIEROS - PROPONENTES </t>
  </si>
  <si>
    <t>OBJETO: SUMINISTRO DEL SERVICIO INTEGRAL DE ASEO, INCLUYENDO PROTOCOLO DE RECICLAJE,
MANTENIMIENTO DE JARDINES Y APOYO LOGÍSTICO, A PRESTAR EN DIFERENTES
DEPENDENCIAS Y SEDES DE LA UNIVERSIDAD DEL CAUCA.</t>
  </si>
  <si>
    <t>SOLO POR SERVICIO</t>
  </si>
  <si>
    <t>LASU LIMPIEZA INSTITUCIONAL</t>
  </si>
  <si>
    <t>BRILLASEO</t>
  </si>
  <si>
    <t>VALOR/ OBSERVACION</t>
  </si>
  <si>
    <t>2.2.</t>
  </si>
  <si>
    <t>REQUISITOS DE CAPACIDAD FINANCIERA</t>
  </si>
  <si>
    <t>CAPITAL DE TRABAJO &gt;= 50%PO
PO =  $899.374.822</t>
  </si>
  <si>
    <t>NINGUNA</t>
  </si>
  <si>
    <t>ÍNDICE DE LIQUIDEZ &gt;= 1,5</t>
  </si>
  <si>
    <t>NIVEL DE ENDEUDAMIENTO &lt;= 60%</t>
  </si>
  <si>
    <t>RAZÓN DE COBERTURA DE INTERESES &gt;= 3,90 ó INDEFINIDO</t>
  </si>
  <si>
    <t>RENTABILIDAD SOBRE PATRIMONIO &gt; 0.12</t>
  </si>
  <si>
    <t>RENTABILIDAD SOBRE ACTIVOS &gt; 0.05</t>
  </si>
  <si>
    <t>HABIL</t>
  </si>
  <si>
    <t>ORIGINAL FIRMADO</t>
  </si>
  <si>
    <t>JOSE REYMIR OJEDA OJEDA</t>
  </si>
  <si>
    <t>Original Firmado</t>
  </si>
  <si>
    <t>NO HABIL</t>
  </si>
  <si>
    <t>El contrato registrado en el anexo g,   N° 1, el oferente subsana los requisitos exigidos en el pliego de condiciones.
 El contrato registrado en el anexo g,  N° 2,  no se aporta la certificación de la entidad contrante, y/o acta de recibo final y/o acta de liquidación. No es posible verificar que se haya liquidado antes del cierre del proceso.
La sumatoria del contrato habiltado para demostrar experiencia, no es igual o superior al presupuesto oficial de la convocatoria.</t>
  </si>
  <si>
    <t>Aclara que cuenta con sede en la ciudad de Popayán y aporta el contrato de arrendamiento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</si>
</sst>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4" formatCode="_-&quot;$&quot;* #,##0.00_-;\-&quot;$&quot;* #,##0.00_-;_-&quot;$&quot;* &quot;-&quot;??_-;_-@_-"/>
    <numFmt numFmtId="43" formatCode="_-* #,##0.00_-;\-* #,##0.00_-;_-* &quot;-&quot;??_-;_-@_-"/>
    <numFmt numFmtId="164" formatCode="&quot;$&quot;\ #,##0_);\(&quot;$&quot;\ #,##0\)"/>
    <numFmt numFmtId="165" formatCode="&quot;$&quot;\ #,##0_);[Red]\(&quot;$&quot;\ #,##0\)"/>
    <numFmt numFmtId="166" formatCode="_(&quot;$&quot;\ * #,##0.00_);_(&quot;$&quot;\ * \(#,##0.00\);_(&quot;$&quot;\ * &quot;-&quot;??_);_(@_)"/>
    <numFmt numFmtId="167" formatCode="_(* #,##0.00_);_(* \(#,##0.00\);_(* &quot;-&quot;??_);_(@_)"/>
    <numFmt numFmtId="168" formatCode="_-* #,##0.00\ _€_-;\-* #,##0.00\ _€_-;_-* &quot;-&quot;??\ _€_-;_-@_-"/>
    <numFmt numFmtId="169" formatCode="_ * #,##0.00_ ;_ * \-#,##0.00_ ;_ * &quot;-&quot;??_ ;_ @_ "/>
    <numFmt numFmtId="170" formatCode="#,##0.0"/>
    <numFmt numFmtId="171" formatCode="_-[$$-240A]\ * #,##0.00_ ;_-[$$-240A]\ * \-#,##0.00\ ;_-[$$-240A]\ * &quot;-&quot;??_ ;_-@_ "/>
    <numFmt numFmtId="172" formatCode="000\°00&quot;´&quot;00&quot;´´&quot;"/>
    <numFmt numFmtId="173" formatCode="&quot;Activado&quot;;&quot;Activado&quot;;&quot;Desactivado&quot;"/>
    <numFmt numFmtId="174" formatCode="d\-mmm\-yyyy"/>
    <numFmt numFmtId="175" formatCode="_ &quot;$&quot;* #,##0.00_ ;_ &quot;$&quot;* \-#,##0.00_ ;_ &quot;$&quot;* &quot;-&quot;??_ ;_ @_ "/>
    <numFmt numFmtId="176" formatCode="_(* #,##0\ &quot;pta&quot;_);_(* \(#,##0\ &quot;pta&quot;\);_(* &quot;-&quot;??\ &quot;pta&quot;_);_(@_)"/>
    <numFmt numFmtId="177" formatCode="_ &quot;$&quot;\ * #,##0.00_ ;_ &quot;$&quot;\ * \-#,##0.00_ ;_ &quot;$&quot;\ * &quot;-&quot;??_ ;_ @_ "/>
    <numFmt numFmtId="178" formatCode="_(&quot;$&quot;* #,##0.00_);_(&quot;$&quot;* \(#,##0.00\);_(&quot;$&quot;* &quot;-&quot;??_);_(@_)"/>
    <numFmt numFmtId="179" formatCode="0.0"/>
    <numFmt numFmtId="180" formatCode="_ &quot;$&quot;\ * #,##0_ ;_ &quot;$&quot;\ * \-#,##0_ ;_ &quot;$&quot;\ * &quot;-&quot;_ ;_ @_ "/>
  </numFmts>
  <fonts count="33" x14ac:knownFonts="1">
    <font>
      <sz val="10"/>
      <name val="Arial"/>
    </font>
    <font>
      <sz val="11"/>
      <color theme="1"/>
      <name val="Calibri"/>
      <family val="2"/>
      <scheme val="minor"/>
    </font>
    <font>
      <sz val="11"/>
      <color theme="1"/>
      <name val="Calibri"/>
      <family val="2"/>
      <scheme val="minor"/>
    </font>
    <font>
      <sz val="10"/>
      <name val="Arial"/>
      <family val="2"/>
    </font>
    <font>
      <sz val="10"/>
      <name val="Arial Narrow"/>
      <family val="2"/>
    </font>
    <font>
      <b/>
      <sz val="12"/>
      <name val="Arial Narrow"/>
      <family val="2"/>
    </font>
    <font>
      <sz val="12"/>
      <name val="Arial Narrow"/>
      <family val="2"/>
    </font>
    <font>
      <b/>
      <sz val="10"/>
      <name val="Arial"/>
      <family val="2"/>
    </font>
    <font>
      <sz val="10"/>
      <name val="Bookman Old Style"/>
      <family val="1"/>
    </font>
    <font>
      <sz val="1"/>
      <color indexed="8"/>
      <name val="Courier"/>
      <family val="3"/>
    </font>
    <font>
      <i/>
      <sz val="1"/>
      <color indexed="8"/>
      <name val="Courier"/>
      <family val="3"/>
    </font>
    <font>
      <u/>
      <sz val="10"/>
      <color indexed="12"/>
      <name val="Arial"/>
      <family val="2"/>
    </font>
    <font>
      <u/>
      <sz val="11"/>
      <color indexed="12"/>
      <name val="Calibri"/>
      <family val="2"/>
    </font>
    <font>
      <sz val="11"/>
      <color indexed="8"/>
      <name val="Calibri"/>
      <family val="2"/>
    </font>
    <font>
      <sz val="14"/>
      <name val="Arial Narrow"/>
      <family val="2"/>
    </font>
    <font>
      <b/>
      <sz val="14"/>
      <name val="Arial"/>
      <family val="2"/>
    </font>
    <font>
      <b/>
      <sz val="14"/>
      <color rgb="FF002060"/>
      <name val="Arial Narrow"/>
      <family val="2"/>
    </font>
    <font>
      <b/>
      <sz val="14"/>
      <name val="Arial Narrow"/>
      <family val="2"/>
    </font>
    <font>
      <b/>
      <sz val="16"/>
      <color theme="1"/>
      <name val="Arial"/>
      <family val="2"/>
    </font>
    <font>
      <b/>
      <sz val="16"/>
      <name val="Arial"/>
      <family val="2"/>
    </font>
    <font>
      <b/>
      <sz val="11"/>
      <color theme="1"/>
      <name val="Arial"/>
      <family val="2"/>
    </font>
    <font>
      <b/>
      <sz val="11"/>
      <name val="Arial"/>
      <family val="2"/>
    </font>
    <font>
      <b/>
      <sz val="10"/>
      <name val="Arial Narrow"/>
      <family val="2"/>
    </font>
    <font>
      <b/>
      <sz val="12"/>
      <name val="Arial"/>
      <family val="2"/>
    </font>
    <font>
      <sz val="12"/>
      <color theme="1"/>
      <name val="Arial Narrow"/>
      <family val="2"/>
    </font>
    <font>
      <b/>
      <sz val="12"/>
      <color theme="1"/>
      <name val="Arial Narrow"/>
      <family val="2"/>
    </font>
    <font>
      <b/>
      <sz val="12"/>
      <color rgb="FF002060"/>
      <name val="Arial Narrow"/>
      <family val="2"/>
    </font>
    <font>
      <b/>
      <sz val="10"/>
      <color rgb="FFFF0000"/>
      <name val="Arial Narrow"/>
      <family val="2"/>
    </font>
    <font>
      <sz val="10"/>
      <color rgb="FFFF0000"/>
      <name val="Arial Narrow"/>
      <family val="2"/>
    </font>
    <font>
      <i/>
      <sz val="10"/>
      <name val="Arial Narrow"/>
      <family val="2"/>
    </font>
    <font>
      <i/>
      <sz val="10"/>
      <name val="Arial"/>
      <family val="2"/>
    </font>
    <font>
      <b/>
      <i/>
      <sz val="16"/>
      <name val="Arial"/>
      <family val="2"/>
    </font>
    <font>
      <b/>
      <i/>
      <sz val="14"/>
      <name val="Arial Narrow"/>
      <family val="2"/>
    </font>
  </fonts>
  <fills count="8">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rgb="FFFF0000"/>
        <bgColor indexed="64"/>
      </patternFill>
    </fill>
    <fill>
      <patternFill patternType="solid">
        <fgColor theme="0"/>
        <bgColor indexed="64"/>
      </patternFill>
    </fill>
    <fill>
      <patternFill patternType="solid">
        <fgColor rgb="FF92D05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118">
    <xf numFmtId="0" fontId="0"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2" fontId="3" fillId="0" borderId="0"/>
    <xf numFmtId="171" fontId="3" fillId="0" borderId="0">
      <alignment horizontal="center"/>
    </xf>
    <xf numFmtId="1" fontId="3" fillId="0" borderId="0"/>
    <xf numFmtId="171" fontId="8" fillId="0" borderId="0" applyFont="0" applyFill="0" applyBorder="0" applyAlignment="0" applyProtection="0"/>
    <xf numFmtId="4" fontId="9" fillId="0" borderId="0">
      <protection locked="0"/>
    </xf>
    <xf numFmtId="4" fontId="9" fillId="0" borderId="0">
      <protection locked="0"/>
    </xf>
    <xf numFmtId="4" fontId="10" fillId="0" borderId="0">
      <protection locked="0"/>
    </xf>
    <xf numFmtId="4" fontId="9" fillId="0" borderId="0">
      <protection locked="0"/>
    </xf>
    <xf numFmtId="4" fontId="9" fillId="0" borderId="0">
      <protection locked="0"/>
    </xf>
    <xf numFmtId="4" fontId="9" fillId="0" borderId="0">
      <protection locked="0"/>
    </xf>
    <xf numFmtId="4" fontId="10" fillId="0" borderId="0">
      <protection locked="0"/>
    </xf>
    <xf numFmtId="172" fontId="3" fillId="0" borderId="0"/>
    <xf numFmtId="171" fontId="11" fillId="0" borderId="0" applyNumberFormat="0" applyFill="0" applyBorder="0" applyAlignment="0" applyProtection="0">
      <alignment vertical="top"/>
      <protection locked="0"/>
    </xf>
    <xf numFmtId="171" fontId="11" fillId="0" borderId="0" applyNumberFormat="0" applyFill="0" applyBorder="0" applyAlignment="0" applyProtection="0">
      <alignment vertical="top"/>
      <protection locked="0"/>
    </xf>
    <xf numFmtId="171" fontId="12" fillId="0" borderId="0" applyNumberFormat="0" applyFill="0" applyBorder="0" applyAlignment="0" applyProtection="0"/>
    <xf numFmtId="173"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4" fontId="3" fillId="0" borderId="0" applyFont="0" applyFill="0" applyBorder="0" applyAlignment="0" applyProtection="0"/>
    <xf numFmtId="169"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64" fontId="2"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4" fontId="3" fillId="0" borderId="0" applyFont="0" applyFill="0" applyBorder="0" applyAlignment="0" applyProtection="0"/>
    <xf numFmtId="174" fontId="3" fillId="0" borderId="0" applyFont="0" applyFill="0" applyBorder="0" applyAlignment="0" applyProtection="0"/>
    <xf numFmtId="171" fontId="3" fillId="0" borderId="0" applyFont="0" applyFill="0" applyBorder="0" applyAlignment="0" applyProtection="0"/>
    <xf numFmtId="167"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5" fontId="3" fillId="0" borderId="0"/>
    <xf numFmtId="171" fontId="3" fillId="0" borderId="0" applyFont="0" applyFill="0" applyBorder="0" applyAlignment="0" applyProtection="0"/>
    <xf numFmtId="165" fontId="3" fillId="0" borderId="0" applyAlignment="0"/>
    <xf numFmtId="171" fontId="3" fillId="0" borderId="0" applyAlignment="0"/>
    <xf numFmtId="171" fontId="3" fillId="0" borderId="0" applyAlignment="0"/>
    <xf numFmtId="171" fontId="3" fillId="0" borderId="0"/>
    <xf numFmtId="171" fontId="3" fillId="0" borderId="0"/>
    <xf numFmtId="171" fontId="3" fillId="0" borderId="0"/>
    <xf numFmtId="171" fontId="3" fillId="0" borderId="0" applyAlignment="0"/>
    <xf numFmtId="171" fontId="3" fillId="0" borderId="0"/>
    <xf numFmtId="165" fontId="2" fillId="0" borderId="0"/>
    <xf numFmtId="171" fontId="2" fillId="0" borderId="0"/>
    <xf numFmtId="171" fontId="3" fillId="0" borderId="0"/>
    <xf numFmtId="171" fontId="3" fillId="0" borderId="0"/>
    <xf numFmtId="171" fontId="2" fillId="0" borderId="0"/>
    <xf numFmtId="171" fontId="3" fillId="0" borderId="0"/>
    <xf numFmtId="171" fontId="3" fillId="0" borderId="0"/>
    <xf numFmtId="171" fontId="3" fillId="0" borderId="0"/>
    <xf numFmtId="171" fontId="13" fillId="0" borderId="0"/>
    <xf numFmtId="171"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9" fontId="7" fillId="0" borderId="0">
      <alignment horizontal="center" vertical="center"/>
    </xf>
    <xf numFmtId="176" fontId="3" fillId="0" borderId="0" applyFont="0" applyFill="0" applyBorder="0" applyAlignment="0" applyProtection="0"/>
    <xf numFmtId="168" fontId="3" fillId="0" borderId="0" applyFont="0" applyFill="0" applyBorder="0" applyAlignment="0" applyProtection="0"/>
    <xf numFmtId="9" fontId="3" fillId="0" borderId="0" applyFont="0" applyFill="0" applyBorder="0" applyAlignment="0" applyProtection="0"/>
    <xf numFmtId="0" fontId="3" fillId="0" borderId="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0" fontId="4" fillId="0" borderId="0"/>
    <xf numFmtId="0" fontId="4" fillId="0" borderId="0"/>
    <xf numFmtId="0" fontId="2" fillId="0" borderId="0"/>
    <xf numFmtId="9" fontId="4"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165" fontId="3" fillId="0" borderId="0" applyAlignment="0"/>
    <xf numFmtId="171" fontId="3" fillId="0" borderId="0" applyAlignment="0"/>
    <xf numFmtId="9" fontId="3"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3" fillId="0" borderId="0"/>
    <xf numFmtId="44" fontId="2" fillId="0" borderId="0" applyFont="0" applyFill="0" applyBorder="0" applyAlignment="0" applyProtection="0"/>
    <xf numFmtId="43" fontId="2" fillId="0" borderId="0" applyFont="0" applyFill="0" applyBorder="0" applyAlignment="0" applyProtection="0"/>
    <xf numFmtId="0" fontId="3" fillId="0" borderId="0"/>
    <xf numFmtId="177" fontId="3" fillId="0" borderId="0" applyFont="0" applyFill="0" applyBorder="0" applyAlignment="0" applyProtection="0"/>
    <xf numFmtId="178" fontId="3" fillId="0" borderId="0" applyFont="0" applyFill="0" applyBorder="0" applyAlignment="0" applyProtection="0"/>
    <xf numFmtId="0" fontId="1" fillId="0" borderId="0"/>
    <xf numFmtId="168" fontId="1" fillId="0" borderId="0" applyFont="0" applyFill="0" applyBorder="0" applyAlignment="0" applyProtection="0"/>
    <xf numFmtId="9" fontId="1" fillId="0" borderId="0" applyFont="0" applyFill="0" applyBorder="0" applyAlignment="0" applyProtection="0"/>
    <xf numFmtId="0" fontId="1" fillId="0" borderId="0"/>
  </cellStyleXfs>
  <cellXfs count="140">
    <xf numFmtId="0" fontId="0" fillId="0" borderId="0" xfId="0"/>
    <xf numFmtId="0" fontId="5" fillId="0" borderId="0" xfId="0" applyFont="1" applyFill="1" applyAlignment="1">
      <alignment horizontal="center" vertical="center"/>
    </xf>
    <xf numFmtId="0" fontId="5" fillId="0" borderId="0" xfId="0" applyFont="1" applyFill="1" applyBorder="1" applyAlignment="1">
      <alignment horizontal="left" vertical="top"/>
    </xf>
    <xf numFmtId="0" fontId="4" fillId="0" borderId="0" xfId="0" applyFont="1" applyFill="1"/>
    <xf numFmtId="0" fontId="4" fillId="0" borderId="0" xfId="0" applyFont="1" applyFill="1" applyAlignment="1">
      <alignment horizontal="justify" vertical="justify"/>
    </xf>
    <xf numFmtId="0" fontId="4" fillId="0" borderId="0" xfId="0" applyFont="1" applyFill="1" applyAlignment="1">
      <alignment horizontal="center" vertical="center"/>
    </xf>
    <xf numFmtId="0" fontId="6" fillId="0" borderId="0" xfId="0" applyFont="1" applyFill="1"/>
    <xf numFmtId="0" fontId="4" fillId="0" borderId="0" xfId="0" applyFont="1" applyFill="1" applyAlignment="1">
      <alignment vertical="center"/>
    </xf>
    <xf numFmtId="0" fontId="14" fillId="2" borderId="4" xfId="0" applyFont="1" applyFill="1" applyBorder="1" applyAlignment="1">
      <alignment horizontal="justify" vertical="center"/>
    </xf>
    <xf numFmtId="0" fontId="14" fillId="2" borderId="1" xfId="0" applyFont="1" applyFill="1" applyBorder="1" applyAlignment="1">
      <alignment horizontal="justify" vertical="center"/>
    </xf>
    <xf numFmtId="0" fontId="14" fillId="2" borderId="1" xfId="0" applyFont="1" applyFill="1" applyBorder="1" applyAlignment="1">
      <alignment horizontal="justify" vertical="center" wrapText="1"/>
    </xf>
    <xf numFmtId="0" fontId="4" fillId="0" borderId="0" xfId="0" applyFont="1" applyFill="1" applyAlignment="1">
      <alignment horizontal="center" vertical="justify"/>
    </xf>
    <xf numFmtId="0" fontId="5" fillId="0" borderId="0" xfId="0" applyFont="1" applyFill="1" applyBorder="1" applyAlignment="1">
      <alignment horizontal="center" vertical="top"/>
    </xf>
    <xf numFmtId="0" fontId="6" fillId="0" borderId="0" xfId="0" applyFont="1" applyFill="1" applyAlignment="1">
      <alignment horizontal="center"/>
    </xf>
    <xf numFmtId="0" fontId="15" fillId="0" borderId="0" xfId="0" applyFont="1" applyFill="1" applyAlignment="1">
      <alignment vertical="center"/>
    </xf>
    <xf numFmtId="0" fontId="15" fillId="0" borderId="0" xfId="0" applyFont="1" applyFill="1" applyBorder="1" applyAlignment="1">
      <alignment vertical="center"/>
    </xf>
    <xf numFmtId="0" fontId="17"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6" xfId="0" applyFont="1" applyFill="1" applyBorder="1" applyAlignment="1">
      <alignment horizontal="center" vertical="center"/>
    </xf>
    <xf numFmtId="0" fontId="17" fillId="0" borderId="4" xfId="0" applyFont="1" applyFill="1" applyBorder="1" applyAlignment="1">
      <alignment horizontal="center" vertical="center"/>
    </xf>
    <xf numFmtId="0" fontId="14" fillId="0" borderId="0" xfId="0" applyFont="1" applyFill="1" applyAlignment="1">
      <alignment horizontal="center" vertical="center"/>
    </xf>
    <xf numFmtId="0" fontId="14" fillId="0" borderId="0" xfId="0" applyFont="1" applyFill="1" applyAlignment="1">
      <alignment horizontal="justify" vertical="justify"/>
    </xf>
    <xf numFmtId="0" fontId="14" fillId="0" borderId="0" xfId="0" applyFont="1" applyFill="1" applyAlignment="1">
      <alignment horizontal="center" vertical="justify"/>
    </xf>
    <xf numFmtId="0" fontId="17" fillId="0" borderId="0" xfId="0" applyFont="1" applyFill="1" applyAlignment="1">
      <alignment horizontal="center" vertical="justify"/>
    </xf>
    <xf numFmtId="0" fontId="17" fillId="0" borderId="0" xfId="0" applyFont="1" applyFill="1" applyAlignment="1">
      <alignment horizontal="justify" vertical="justify"/>
    </xf>
    <xf numFmtId="0" fontId="17" fillId="0" borderId="0" xfId="0" applyFont="1" applyFill="1" applyBorder="1" applyAlignment="1">
      <alignment horizontal="left" vertical="top"/>
    </xf>
    <xf numFmtId="0" fontId="17" fillId="0" borderId="0" xfId="0" applyFont="1" applyFill="1" applyBorder="1" applyAlignment="1">
      <alignment horizontal="center" vertical="top"/>
    </xf>
    <xf numFmtId="0" fontId="17" fillId="0" borderId="0" xfId="0" applyFont="1" applyFill="1"/>
    <xf numFmtId="0" fontId="17" fillId="0" borderId="0" xfId="0" applyFont="1" applyFill="1" applyAlignment="1">
      <alignment horizontal="center"/>
    </xf>
    <xf numFmtId="0" fontId="14" fillId="0" borderId="0" xfId="0" applyFont="1" applyFill="1"/>
    <xf numFmtId="0" fontId="14" fillId="0" borderId="0" xfId="0" applyFont="1" applyFill="1" applyAlignment="1">
      <alignment horizontal="center"/>
    </xf>
    <xf numFmtId="0" fontId="17" fillId="0" borderId="4"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4" xfId="0" applyFont="1" applyFill="1" applyBorder="1" applyAlignment="1">
      <alignment horizontal="justify" vertical="center"/>
    </xf>
    <xf numFmtId="0" fontId="14" fillId="0" borderId="1" xfId="0" applyFont="1" applyFill="1" applyBorder="1" applyAlignment="1">
      <alignment horizontal="center" vertical="center"/>
    </xf>
    <xf numFmtId="0" fontId="14" fillId="0" borderId="1" xfId="0" applyFont="1" applyFill="1" applyBorder="1" applyAlignment="1">
      <alignment horizontal="justify" vertical="center"/>
    </xf>
    <xf numFmtId="0" fontId="14" fillId="0" borderId="1" xfId="0" applyFont="1" applyFill="1" applyBorder="1" applyAlignment="1">
      <alignment horizontal="center" vertical="center" wrapText="1"/>
    </xf>
    <xf numFmtId="0" fontId="14" fillId="0" borderId="1" xfId="0" applyFont="1" applyFill="1" applyBorder="1" applyAlignment="1">
      <alignment horizontal="justify" vertical="center" wrapText="1"/>
    </xf>
    <xf numFmtId="0" fontId="5" fillId="0" borderId="0" xfId="0" applyFont="1" applyFill="1"/>
    <xf numFmtId="0" fontId="19" fillId="0" borderId="0" xfId="0" applyFont="1" applyFill="1" applyBorder="1" applyAlignment="1">
      <alignment horizontal="left" vertical="top"/>
    </xf>
    <xf numFmtId="0" fontId="19" fillId="0" borderId="0" xfId="0" applyFont="1" applyFill="1"/>
    <xf numFmtId="0" fontId="17" fillId="0" borderId="4" xfId="0" applyFont="1" applyFill="1" applyBorder="1" applyAlignment="1">
      <alignment horizontal="center" vertical="center"/>
    </xf>
    <xf numFmtId="0" fontId="14" fillId="6" borderId="4" xfId="0" applyFont="1" applyFill="1" applyBorder="1" applyAlignment="1">
      <alignment horizontal="justify" vertical="center"/>
    </xf>
    <xf numFmtId="0" fontId="14" fillId="6" borderId="1" xfId="0" applyFont="1" applyFill="1" applyBorder="1" applyAlignment="1">
      <alignment horizontal="justify" vertical="center"/>
    </xf>
    <xf numFmtId="0" fontId="17" fillId="6" borderId="4" xfId="0" applyFont="1" applyFill="1" applyBorder="1" applyAlignment="1">
      <alignment horizontal="center" vertical="center"/>
    </xf>
    <xf numFmtId="0" fontId="17" fillId="0" borderId="1" xfId="0" applyFont="1" applyFill="1" applyBorder="1" applyAlignment="1">
      <alignment horizontal="center" vertical="center"/>
    </xf>
    <xf numFmtId="0" fontId="14" fillId="6" borderId="4" xfId="0" applyFont="1" applyFill="1" applyBorder="1" applyAlignment="1">
      <alignment horizontal="center" vertical="center"/>
    </xf>
    <xf numFmtId="0" fontId="14" fillId="6" borderId="1" xfId="0" applyFont="1" applyFill="1" applyBorder="1" applyAlignment="1">
      <alignment horizontal="center" vertical="center"/>
    </xf>
    <xf numFmtId="0" fontId="14" fillId="6" borderId="1" xfId="0" applyFont="1" applyFill="1" applyBorder="1" applyAlignment="1">
      <alignment horizontal="center" vertical="center" wrapText="1"/>
    </xf>
    <xf numFmtId="0" fontId="14" fillId="5" borderId="4" xfId="0" applyFont="1" applyFill="1" applyBorder="1" applyAlignment="1">
      <alignment horizontal="center" vertical="center"/>
    </xf>
    <xf numFmtId="0" fontId="17" fillId="6" borderId="1" xfId="0" applyFont="1" applyFill="1" applyBorder="1" applyAlignment="1">
      <alignment horizontal="center" vertical="center"/>
    </xf>
    <xf numFmtId="0" fontId="20" fillId="0" borderId="1" xfId="0" applyFont="1" applyBorder="1" applyAlignment="1">
      <alignment horizontal="center" vertical="center" wrapText="1"/>
    </xf>
    <xf numFmtId="0" fontId="4" fillId="6" borderId="4" xfId="0" applyFont="1" applyFill="1" applyBorder="1" applyAlignment="1">
      <alignment horizontal="justify" vertical="center"/>
    </xf>
    <xf numFmtId="0" fontId="4" fillId="6" borderId="4" xfId="0" applyFont="1" applyFill="1" applyBorder="1" applyAlignment="1">
      <alignment horizontal="justify" vertical="center" wrapText="1"/>
    </xf>
    <xf numFmtId="0" fontId="4" fillId="6" borderId="1" xfId="0" applyFont="1" applyFill="1" applyBorder="1" applyAlignment="1">
      <alignment horizontal="justify" vertical="center"/>
    </xf>
    <xf numFmtId="0" fontId="4" fillId="0" borderId="4" xfId="0" applyFont="1" applyFill="1" applyBorder="1" applyAlignment="1">
      <alignment horizontal="justify" vertical="center"/>
    </xf>
    <xf numFmtId="0" fontId="23" fillId="0" borderId="0" xfId="0" applyFont="1"/>
    <xf numFmtId="0" fontId="24" fillId="0" borderId="0" xfId="0" applyFont="1" applyBorder="1" applyAlignment="1">
      <alignment horizontal="left"/>
    </xf>
    <xf numFmtId="0" fontId="25" fillId="0" borderId="0" xfId="0" applyFont="1" applyBorder="1" applyAlignment="1">
      <alignment horizontal="left"/>
    </xf>
    <xf numFmtId="0" fontId="7" fillId="0" borderId="0" xfId="91" applyFont="1" applyFill="1" applyAlignment="1">
      <alignment vertical="center"/>
    </xf>
    <xf numFmtId="0" fontId="23" fillId="0" borderId="0" xfId="91" applyFont="1" applyFill="1" applyAlignment="1">
      <alignment vertical="center"/>
    </xf>
    <xf numFmtId="0" fontId="0" fillId="0" borderId="0" xfId="0" applyAlignment="1">
      <alignment horizontal="center"/>
    </xf>
    <xf numFmtId="0" fontId="3" fillId="0" borderId="0" xfId="91" applyFont="1" applyFill="1" applyAlignment="1">
      <alignment vertical="center"/>
    </xf>
    <xf numFmtId="0" fontId="0" fillId="0" borderId="0" xfId="0" applyAlignment="1">
      <alignment wrapText="1"/>
    </xf>
    <xf numFmtId="0" fontId="3" fillId="0" borderId="0" xfId="91" applyFont="1" applyFill="1" applyAlignment="1">
      <alignment horizontal="center" vertical="center"/>
    </xf>
    <xf numFmtId="0" fontId="3" fillId="0" borderId="0" xfId="91" applyFont="1" applyFill="1" applyAlignment="1">
      <alignment horizontal="justify" vertical="justify"/>
    </xf>
    <xf numFmtId="0" fontId="7" fillId="0" borderId="0" xfId="91" applyFont="1" applyFill="1" applyAlignment="1">
      <alignment horizontal="justify" vertical="justify"/>
    </xf>
    <xf numFmtId="0" fontId="4" fillId="0" borderId="1" xfId="91" applyFont="1" applyFill="1" applyBorder="1" applyAlignment="1">
      <alignment horizontal="center" vertical="center"/>
    </xf>
    <xf numFmtId="0" fontId="4" fillId="0" borderId="1" xfId="91" applyFont="1" applyFill="1" applyBorder="1" applyAlignment="1">
      <alignment horizontal="justify" vertical="justify"/>
    </xf>
    <xf numFmtId="0" fontId="22" fillId="0" borderId="1" xfId="91" applyFont="1" applyFill="1" applyBorder="1" applyAlignment="1">
      <alignment horizontal="center" vertical="center"/>
    </xf>
    <xf numFmtId="0" fontId="22" fillId="0" borderId="1" xfId="91" applyFont="1" applyFill="1" applyBorder="1" applyAlignment="1">
      <alignment horizontal="center" vertical="center" wrapText="1"/>
    </xf>
    <xf numFmtId="179" fontId="22" fillId="0" borderId="3" xfId="91" applyNumberFormat="1" applyFont="1" applyFill="1" applyBorder="1" applyAlignment="1">
      <alignment horizontal="center" vertical="center"/>
    </xf>
    <xf numFmtId="0" fontId="22" fillId="3" borderId="5" xfId="91" applyFont="1" applyFill="1" applyBorder="1" applyAlignment="1">
      <alignment vertical="justify"/>
    </xf>
    <xf numFmtId="0" fontId="27" fillId="3" borderId="7" xfId="91" applyFont="1" applyFill="1" applyBorder="1" applyAlignment="1">
      <alignment vertical="justify"/>
    </xf>
    <xf numFmtId="0" fontId="22" fillId="0" borderId="3" xfId="91" applyFont="1" applyFill="1" applyBorder="1" applyAlignment="1">
      <alignment vertical="center"/>
    </xf>
    <xf numFmtId="0" fontId="4" fillId="0" borderId="1" xfId="91" applyFont="1" applyFill="1" applyBorder="1" applyAlignment="1">
      <alignment horizontal="justify" vertical="center" wrapText="1"/>
    </xf>
    <xf numFmtId="180" fontId="22" fillId="0" borderId="1" xfId="31" applyNumberFormat="1" applyFont="1" applyFill="1" applyBorder="1" applyAlignment="1">
      <alignment horizontal="center" vertical="center" wrapText="1"/>
    </xf>
    <xf numFmtId="0" fontId="4" fillId="0" borderId="1" xfId="91" applyFont="1" applyFill="1" applyBorder="1" applyAlignment="1">
      <alignment horizontal="justify" vertical="center"/>
    </xf>
    <xf numFmtId="0" fontId="22" fillId="0" borderId="3" xfId="91" applyFont="1" applyFill="1" applyBorder="1" applyAlignment="1">
      <alignment horizontal="center" vertical="center"/>
    </xf>
    <xf numFmtId="0" fontId="22" fillId="0" borderId="13" xfId="91" applyFont="1" applyFill="1" applyBorder="1" applyAlignment="1">
      <alignment horizontal="center" vertical="center"/>
    </xf>
    <xf numFmtId="0" fontId="4" fillId="0" borderId="14" xfId="91" applyFont="1" applyBorder="1" applyAlignment="1">
      <alignment horizontal="justify" vertical="justify"/>
    </xf>
    <xf numFmtId="0" fontId="22" fillId="0" borderId="1" xfId="91" applyFont="1" applyFill="1" applyBorder="1" applyAlignment="1">
      <alignment vertical="center" wrapText="1"/>
    </xf>
    <xf numFmtId="0" fontId="4" fillId="0" borderId="0" xfId="91" applyFont="1" applyFill="1" applyAlignment="1">
      <alignment horizontal="center" vertical="center"/>
    </xf>
    <xf numFmtId="0" fontId="4" fillId="0" borderId="0" xfId="91" applyFont="1" applyFill="1" applyAlignment="1">
      <alignment horizontal="justify" vertical="justify"/>
    </xf>
    <xf numFmtId="0" fontId="22" fillId="0" borderId="0" xfId="91" applyFont="1" applyFill="1" applyAlignment="1">
      <alignment horizontal="justify" vertical="justify"/>
    </xf>
    <xf numFmtId="0" fontId="5" fillId="0" borderId="0" xfId="91" applyFont="1" applyFill="1" applyAlignment="1">
      <alignment vertical="center"/>
    </xf>
    <xf numFmtId="0" fontId="4" fillId="0" borderId="0" xfId="91" applyFont="1" applyFill="1" applyAlignment="1">
      <alignment vertical="justify"/>
    </xf>
    <xf numFmtId="0" fontId="28" fillId="0" borderId="0" xfId="91" applyFont="1" applyFill="1" applyAlignment="1">
      <alignment horizontal="left" vertical="center"/>
    </xf>
    <xf numFmtId="0" fontId="5" fillId="0" borderId="0" xfId="91" applyFont="1" applyFill="1" applyAlignment="1">
      <alignment horizontal="justify" vertical="justify"/>
    </xf>
    <xf numFmtId="0" fontId="5" fillId="0" borderId="0" xfId="91" applyFont="1" applyFill="1" applyBorder="1" applyAlignment="1">
      <alignment horizontal="left" vertical="top"/>
    </xf>
    <xf numFmtId="0" fontId="6" fillId="0" borderId="0" xfId="91" applyFont="1" applyFill="1"/>
    <xf numFmtId="0" fontId="27" fillId="3" borderId="8" xfId="91" applyFont="1" applyFill="1" applyBorder="1" applyAlignment="1">
      <alignment vertical="justify"/>
    </xf>
    <xf numFmtId="0" fontId="27" fillId="3" borderId="1" xfId="91" applyFont="1" applyFill="1" applyBorder="1" applyAlignment="1">
      <alignment vertical="justify"/>
    </xf>
    <xf numFmtId="0" fontId="29" fillId="0" borderId="0" xfId="91" applyFont="1" applyFill="1" applyAlignment="1">
      <alignment horizontal="justify" vertical="justify"/>
    </xf>
    <xf numFmtId="0" fontId="30" fillId="0" borderId="0" xfId="0" applyFont="1"/>
    <xf numFmtId="0" fontId="31" fillId="0" borderId="0" xfId="0" applyFont="1" applyFill="1" applyBorder="1" applyAlignment="1">
      <alignment horizontal="left" vertical="top"/>
    </xf>
    <xf numFmtId="0" fontId="32" fillId="0" borderId="0" xfId="0" applyFont="1" applyFill="1" applyBorder="1" applyAlignment="1">
      <alignment horizontal="center" vertical="top"/>
    </xf>
    <xf numFmtId="0" fontId="32" fillId="0" borderId="0" xfId="0" applyFont="1" applyFill="1" applyBorder="1" applyAlignment="1">
      <alignment horizontal="left" vertical="top"/>
    </xf>
    <xf numFmtId="0" fontId="15" fillId="0" borderId="0" xfId="0" applyFont="1" applyFill="1" applyBorder="1" applyAlignment="1">
      <alignment horizontal="center" vertical="center"/>
    </xf>
    <xf numFmtId="0" fontId="17" fillId="4"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6" fillId="3" borderId="5" xfId="0" applyFont="1" applyFill="1" applyBorder="1" applyAlignment="1">
      <alignment horizontal="center" vertical="center" wrapText="1"/>
    </xf>
    <xf numFmtId="0" fontId="16" fillId="3" borderId="7" xfId="0" applyFont="1" applyFill="1" applyBorder="1" applyAlignment="1">
      <alignment horizontal="center" vertical="center" wrapText="1"/>
    </xf>
    <xf numFmtId="0" fontId="19" fillId="0" borderId="10"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7" fillId="0" borderId="1" xfId="0" applyFont="1" applyFill="1" applyBorder="1" applyAlignment="1">
      <alignment horizontal="center" vertical="justify"/>
    </xf>
    <xf numFmtId="0" fontId="16" fillId="0" borderId="10"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8" fillId="0" borderId="0" xfId="0" applyFont="1" applyBorder="1" applyAlignment="1">
      <alignment vertical="center" wrapText="1"/>
    </xf>
    <xf numFmtId="0" fontId="17" fillId="0" borderId="10" xfId="0" applyFont="1" applyFill="1" applyBorder="1" applyAlignment="1">
      <alignment horizontal="center" vertical="center"/>
    </xf>
    <xf numFmtId="0" fontId="17" fillId="0" borderId="11" xfId="0" applyFont="1" applyFill="1" applyBorder="1" applyAlignment="1">
      <alignment horizontal="center" vertical="center"/>
    </xf>
    <xf numFmtId="0" fontId="17" fillId="0" borderId="1" xfId="0" applyFont="1" applyFill="1" applyBorder="1" applyAlignment="1">
      <alignment horizontal="center" vertical="center"/>
    </xf>
    <xf numFmtId="0" fontId="17" fillId="7" borderId="5" xfId="0" applyFont="1" applyFill="1" applyBorder="1" applyAlignment="1">
      <alignment horizontal="center" vertical="center"/>
    </xf>
    <xf numFmtId="0" fontId="17" fillId="7" borderId="8"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21" fillId="0" borderId="10"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6" fillId="0" borderId="1" xfId="91" applyFont="1" applyFill="1" applyBorder="1" applyAlignment="1">
      <alignment horizontal="center" vertical="center" wrapText="1"/>
    </xf>
    <xf numFmtId="0" fontId="5" fillId="0" borderId="15" xfId="91" applyFont="1" applyFill="1" applyBorder="1" applyAlignment="1">
      <alignment horizontal="center" vertical="center"/>
    </xf>
    <xf numFmtId="0" fontId="5" fillId="0" borderId="16" xfId="91" applyFont="1" applyFill="1" applyBorder="1" applyAlignment="1">
      <alignment horizontal="center" vertical="center"/>
    </xf>
    <xf numFmtId="0" fontId="5" fillId="7" borderId="15" xfId="91" applyFont="1" applyFill="1" applyBorder="1" applyAlignment="1">
      <alignment horizontal="center" vertical="center"/>
    </xf>
    <xf numFmtId="0" fontId="5" fillId="7" borderId="17" xfId="91" applyFont="1" applyFill="1" applyBorder="1" applyAlignment="1">
      <alignment horizontal="center" vertical="center"/>
    </xf>
    <xf numFmtId="0" fontId="7" fillId="0" borderId="0" xfId="91" applyFont="1" applyFill="1" applyAlignment="1">
      <alignment horizontal="left" vertical="center" wrapText="1"/>
    </xf>
    <xf numFmtId="0" fontId="5" fillId="0" borderId="1" xfId="91" applyFont="1" applyFill="1" applyBorder="1" applyAlignment="1">
      <alignment horizontal="center" vertical="justify"/>
    </xf>
    <xf numFmtId="0" fontId="5" fillId="0" borderId="5" xfId="91" applyFont="1" applyFill="1" applyBorder="1" applyAlignment="1">
      <alignment horizontal="center" vertical="justify"/>
    </xf>
    <xf numFmtId="0" fontId="5" fillId="0" borderId="8" xfId="91" applyFont="1" applyFill="1" applyBorder="1" applyAlignment="1">
      <alignment horizontal="center" vertical="justify"/>
    </xf>
    <xf numFmtId="0" fontId="4" fillId="0" borderId="6" xfId="91" applyFont="1" applyFill="1" applyBorder="1" applyAlignment="1">
      <alignment horizontal="center" vertical="center"/>
    </xf>
    <xf numFmtId="0" fontId="4" fillId="0" borderId="4" xfId="91" applyFont="1" applyFill="1" applyBorder="1" applyAlignment="1">
      <alignment horizontal="center" vertical="center"/>
    </xf>
    <xf numFmtId="0" fontId="22" fillId="0" borderId="12" xfId="91" applyFont="1" applyFill="1" applyBorder="1" applyAlignment="1">
      <alignment horizontal="center" vertical="center"/>
    </xf>
    <xf numFmtId="0" fontId="22" fillId="0" borderId="11" xfId="91" applyFont="1" applyFill="1" applyBorder="1" applyAlignment="1">
      <alignment horizontal="center" vertical="center"/>
    </xf>
    <xf numFmtId="0" fontId="26" fillId="0" borderId="5" xfId="91" applyFont="1" applyFill="1" applyBorder="1" applyAlignment="1">
      <alignment horizontal="center" vertical="center" wrapText="1"/>
    </xf>
    <xf numFmtId="0" fontId="26" fillId="0" borderId="8" xfId="91" applyFont="1" applyFill="1" applyBorder="1" applyAlignment="1">
      <alignment horizontal="center" vertical="center" wrapText="1"/>
    </xf>
    <xf numFmtId="0" fontId="17" fillId="5" borderId="5" xfId="0" applyFont="1" applyFill="1" applyBorder="1" applyAlignment="1">
      <alignment horizontal="center" vertical="center"/>
    </xf>
    <xf numFmtId="0" fontId="17" fillId="5" borderId="8" xfId="0" applyFont="1" applyFill="1" applyBorder="1" applyAlignment="1">
      <alignment horizontal="center" vertical="center"/>
    </xf>
    <xf numFmtId="0" fontId="14" fillId="6" borderId="1" xfId="0" applyFont="1" applyFill="1" applyBorder="1" applyAlignment="1">
      <alignment horizontal="left" wrapText="1"/>
    </xf>
  </cellXfs>
  <cellStyles count="118">
    <cellStyle name="2-decimales" xfId="5"/>
    <cellStyle name="CUADRO1" xfId="6"/>
    <cellStyle name="ENTERO" xfId="7"/>
    <cellStyle name="Euro" xfId="8"/>
    <cellStyle name="F2" xfId="9"/>
    <cellStyle name="F3" xfId="10"/>
    <cellStyle name="F4" xfId="11"/>
    <cellStyle name="F5" xfId="12"/>
    <cellStyle name="F6" xfId="13"/>
    <cellStyle name="F7" xfId="14"/>
    <cellStyle name="F8" xfId="15"/>
    <cellStyle name="GRADOSMINSEG" xfId="16"/>
    <cellStyle name="Hipervínculo 2" xfId="17"/>
    <cellStyle name="Hipervínculo 3" xfId="18"/>
    <cellStyle name="Hipervínculo 4" xfId="19"/>
    <cellStyle name="Millares [0] 2" xfId="20"/>
    <cellStyle name="Millares 10" xfId="21"/>
    <cellStyle name="Millares 11" xfId="22"/>
    <cellStyle name="Millares 12" xfId="23"/>
    <cellStyle name="Millares 13" xfId="24"/>
    <cellStyle name="Millares 14" xfId="25"/>
    <cellStyle name="Millares 15" xfId="26"/>
    <cellStyle name="Millares 16" xfId="27"/>
    <cellStyle name="Millares 17" xfId="28"/>
    <cellStyle name="Millares 18" xfId="29"/>
    <cellStyle name="Millares 19" xfId="30"/>
    <cellStyle name="Millares 2" xfId="31"/>
    <cellStyle name="Millares 2 2" xfId="32"/>
    <cellStyle name="Millares 2 3" xfId="33"/>
    <cellStyle name="Millares 2_PRESUPUESTO OFICIAL" xfId="34"/>
    <cellStyle name="Millares 20" xfId="35"/>
    <cellStyle name="Millares 21" xfId="36"/>
    <cellStyle name="Millares 22" xfId="37"/>
    <cellStyle name="Millares 23" xfId="38"/>
    <cellStyle name="Millares 24" xfId="39"/>
    <cellStyle name="Millares 25" xfId="40"/>
    <cellStyle name="Millares 26" xfId="41"/>
    <cellStyle name="Millares 27" xfId="42"/>
    <cellStyle name="Millares 28" xfId="43"/>
    <cellStyle name="Millares 29" xfId="44"/>
    <cellStyle name="Millares 3" xfId="45"/>
    <cellStyle name="Millares 30" xfId="46"/>
    <cellStyle name="Millares 31" xfId="47"/>
    <cellStyle name="Millares 32" xfId="48"/>
    <cellStyle name="Millares 33" xfId="49"/>
    <cellStyle name="Millares 34" xfId="50"/>
    <cellStyle name="Millares 35" xfId="89"/>
    <cellStyle name="Millares 36" xfId="93"/>
    <cellStyle name="Millares 37" xfId="94"/>
    <cellStyle name="Millares 38" xfId="92"/>
    <cellStyle name="Millares 39" xfId="95"/>
    <cellStyle name="Millares 4" xfId="51"/>
    <cellStyle name="Millares 40" xfId="110"/>
    <cellStyle name="Millares 41" xfId="115"/>
    <cellStyle name="Millares 5" xfId="52"/>
    <cellStyle name="Millares 6" xfId="53"/>
    <cellStyle name="Millares 7" xfId="54"/>
    <cellStyle name="Millares 8" xfId="55"/>
    <cellStyle name="Millares 9" xfId="56"/>
    <cellStyle name="Moneda [2]" xfId="57"/>
    <cellStyle name="Moneda 2" xfId="58"/>
    <cellStyle name="Moneda 3" xfId="105"/>
    <cellStyle name="Moneda 4" xfId="106"/>
    <cellStyle name="Moneda 5" xfId="107"/>
    <cellStyle name="Moneda 6" xfId="109"/>
    <cellStyle name="Moneda 7" xfId="112"/>
    <cellStyle name="Moneda 8" xfId="113"/>
    <cellStyle name="Normal" xfId="0" builtinId="0"/>
    <cellStyle name="Normal 10" xfId="91"/>
    <cellStyle name="Normal 11" xfId="96"/>
    <cellStyle name="Normal 12" xfId="108"/>
    <cellStyle name="Normal 13" xfId="2"/>
    <cellStyle name="Normal 14" xfId="114"/>
    <cellStyle name="Normal 15" xfId="117"/>
    <cellStyle name="Normal 2" xfId="59"/>
    <cellStyle name="Normal 2 2" xfId="60"/>
    <cellStyle name="Normal 2 3" xfId="61"/>
    <cellStyle name="Normal 2 3 2" xfId="62"/>
    <cellStyle name="Normal 2 4" xfId="63"/>
    <cellStyle name="Normal 2 5" xfId="64"/>
    <cellStyle name="Normal 2 6" xfId="102"/>
    <cellStyle name="Normal 2 7" xfId="97"/>
    <cellStyle name="Normal 2 8" xfId="111"/>
    <cellStyle name="Normal 3" xfId="65"/>
    <cellStyle name="Normal 3 2" xfId="66"/>
    <cellStyle name="Normal 3 3" xfId="103"/>
    <cellStyle name="Normal 3 4" xfId="98"/>
    <cellStyle name="Normal 4" xfId="67"/>
    <cellStyle name="Normal 4 2" xfId="68"/>
    <cellStyle name="Normal 4 3" xfId="69"/>
    <cellStyle name="Normal 4_CONSORCIO INVIAS-POLLO" xfId="70"/>
    <cellStyle name="Normal 5" xfId="71"/>
    <cellStyle name="Normal 5 2" xfId="72"/>
    <cellStyle name="Normal 5_LICITACION  - PLAZA DE BOLIVAR" xfId="73"/>
    <cellStyle name="Normal 6" xfId="74"/>
    <cellStyle name="Normal 7" xfId="75"/>
    <cellStyle name="Normal 8" xfId="76"/>
    <cellStyle name="Normal 9" xfId="4"/>
    <cellStyle name="Porcentaje 2" xfId="3"/>
    <cellStyle name="Porcentaje 3" xfId="1"/>
    <cellStyle name="Porcentaje 4" xfId="116"/>
    <cellStyle name="Porcentual 2" xfId="77"/>
    <cellStyle name="Porcentual 2 2" xfId="78"/>
    <cellStyle name="Porcentual 2 3" xfId="79"/>
    <cellStyle name="Porcentual 2 3 2" xfId="80"/>
    <cellStyle name="Porcentual 2 4" xfId="81"/>
    <cellStyle name="Porcentual 2 5" xfId="104"/>
    <cellStyle name="Porcentual 2 6" xfId="100"/>
    <cellStyle name="Porcentual 3" xfId="82"/>
    <cellStyle name="Porcentual 4" xfId="83"/>
    <cellStyle name="Porcentual 4 2" xfId="84"/>
    <cellStyle name="Porcentual 5" xfId="85"/>
    <cellStyle name="Porcentual 6" xfId="86"/>
    <cellStyle name="Porcentual 7" xfId="90"/>
    <cellStyle name="Porcentual 8" xfId="101"/>
    <cellStyle name="Porcentual 9" xfId="99"/>
    <cellStyle name="TITULO" xfId="87"/>
    <cellStyle name="Währung" xfId="88"/>
  </cellStyles>
  <dxfs count="1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D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Cristina\Downloads\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Users\Cristina\Downloads\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PRELIMINARES</v>
          </cell>
          <cell r="C5">
            <v>0</v>
          </cell>
          <cell r="D5">
            <v>0</v>
          </cell>
          <cell r="E5">
            <v>0</v>
          </cell>
          <cell r="F5">
            <v>0</v>
          </cell>
          <cell r="G5">
            <v>0</v>
          </cell>
        </row>
        <row r="6">
          <cell r="A6">
            <v>1.1000000000000001</v>
          </cell>
          <cell r="B6" t="str">
            <v xml:space="preserve">TOPOGRAFIA LOCALIZACION Y REPLANTEO DE EDIFICACIONES PRIMERA ETAPA </v>
          </cell>
          <cell r="C6" t="str">
            <v>M2</v>
          </cell>
          <cell r="D6">
            <v>10500</v>
          </cell>
          <cell r="E6">
            <v>1200</v>
          </cell>
          <cell r="F6">
            <v>12600000</v>
          </cell>
          <cell r="G6">
            <v>1.3500000000000001E-3</v>
          </cell>
        </row>
        <row r="7">
          <cell r="A7">
            <v>1.2</v>
          </cell>
          <cell r="B7" t="str">
            <v>CERRAMIENTO PROVISIONAL GENERAL DEL LOTE</v>
          </cell>
          <cell r="C7" t="str">
            <v>ML</v>
          </cell>
          <cell r="D7">
            <v>1234</v>
          </cell>
          <cell r="E7">
            <v>11122</v>
          </cell>
          <cell r="F7">
            <v>13724548</v>
          </cell>
          <cell r="G7">
            <v>1.48E-3</v>
          </cell>
        </row>
        <row r="8">
          <cell r="A8">
            <v>1.3</v>
          </cell>
          <cell r="B8" t="str">
            <v>CAMPAMENTO Y SERVICIOS PROVISIONALES</v>
          </cell>
          <cell r="C8" t="str">
            <v>M2</v>
          </cell>
          <cell r="D8">
            <v>125</v>
          </cell>
          <cell r="E8">
            <v>77153</v>
          </cell>
          <cell r="F8">
            <v>9644125</v>
          </cell>
          <cell r="G8">
            <v>1.0399999999999999E-3</v>
          </cell>
        </row>
        <row r="9">
          <cell r="A9">
            <v>1.4</v>
          </cell>
          <cell r="B9" t="str">
            <v>DESCAPOTE Y EXCAVACIÓN A MÁQUINA EN EDIFICIOS Y PARQUEADEROS, INCLUYE CARGUE Y RETIRO DE MATERIAL SOBRANTE DE EXCAVACIÓN &lt;=10KM</v>
          </cell>
          <cell r="C9" t="str">
            <v>M3</v>
          </cell>
          <cell r="D9">
            <v>8572</v>
          </cell>
          <cell r="E9">
            <v>17000</v>
          </cell>
          <cell r="F9">
            <v>145724000</v>
          </cell>
          <cell r="G9">
            <v>1.567E-2</v>
          </cell>
        </row>
        <row r="10">
          <cell r="A10">
            <v>1.5</v>
          </cell>
          <cell r="B10" t="str">
            <v>RIEGO Y COMPACTACIÓN DE MATERIAL DE SITIO SELECCIONADO RELLENO EN EDIFICIOS</v>
          </cell>
          <cell r="C10" t="str">
            <v>M3</v>
          </cell>
          <cell r="D10">
            <v>2740</v>
          </cell>
          <cell r="E10">
            <v>6000</v>
          </cell>
          <cell r="F10">
            <v>16440000</v>
          </cell>
          <cell r="G10">
            <v>1.7700000000000001E-3</v>
          </cell>
        </row>
        <row r="11">
          <cell r="A11">
            <v>1.6</v>
          </cell>
          <cell r="B11" t="str">
            <v>SUMINISTRO, RIEGO Y COMPACTACIÓN DE MATERIAL DE AFIRMADO PARA PARQUEADERO 0.10 MTS</v>
          </cell>
          <cell r="C11" t="str">
            <v>M3</v>
          </cell>
          <cell r="D11">
            <v>702</v>
          </cell>
          <cell r="E11">
            <v>50188</v>
          </cell>
          <cell r="F11">
            <v>35231976</v>
          </cell>
          <cell r="G11">
            <v>3.79E-3</v>
          </cell>
        </row>
        <row r="12">
          <cell r="A12">
            <v>0</v>
          </cell>
          <cell r="B12">
            <v>0</v>
          </cell>
          <cell r="C12">
            <v>0</v>
          </cell>
          <cell r="D12">
            <v>0</v>
          </cell>
          <cell r="E12">
            <v>0</v>
          </cell>
          <cell r="F12">
            <v>233364649</v>
          </cell>
          <cell r="G12">
            <v>2.5100000000000004E-2</v>
          </cell>
        </row>
        <row r="13">
          <cell r="A13">
            <v>2</v>
          </cell>
          <cell r="B13" t="str">
            <v>VÍA DE ACCESO PERIMETRAL PAISAJÍSTICA</v>
          </cell>
          <cell r="C13">
            <v>0</v>
          </cell>
          <cell r="D13">
            <v>0</v>
          </cell>
          <cell r="E13">
            <v>0</v>
          </cell>
          <cell r="F13">
            <v>0</v>
          </cell>
          <cell r="G13">
            <v>0</v>
          </cell>
        </row>
        <row r="14">
          <cell r="A14">
            <v>2.1</v>
          </cell>
          <cell r="B14" t="str">
            <v>TOPOGRAFÍA LOCALIZACIÓN Y REPLANTEO DE LA VÍA DE ACCESO</v>
          </cell>
          <cell r="C14" t="str">
            <v>M2</v>
          </cell>
          <cell r="D14">
            <v>1162.5</v>
          </cell>
          <cell r="E14">
            <v>1500</v>
          </cell>
          <cell r="F14">
            <v>1743750</v>
          </cell>
          <cell r="G14">
            <v>1.9000000000000001E-4</v>
          </cell>
        </row>
        <row r="15">
          <cell r="A15">
            <v>2.2000000000000002</v>
          </cell>
          <cell r="B15" t="str">
            <v>DESCAPOTE Y EXCAVACIÓN A MÁQUINA EN VÍA DE ACCESO, INCLUYE CARGUE Y RETIRO DE MATERIAL SOBRANTE DE EXCAVACIÓN &lt;=10KM</v>
          </cell>
          <cell r="C15" t="str">
            <v>M3</v>
          </cell>
          <cell r="D15">
            <v>581.25</v>
          </cell>
          <cell r="E15">
            <v>17000</v>
          </cell>
          <cell r="F15">
            <v>9881250</v>
          </cell>
          <cell r="G15">
            <v>1.06E-3</v>
          </cell>
        </row>
        <row r="16">
          <cell r="A16">
            <v>2.2999999999999998</v>
          </cell>
          <cell r="B16" t="str">
            <v>RIEGO Y COMPACTACIÓN DE MATERIAL DE SITIO SELECCIONADO RELLENO</v>
          </cell>
          <cell r="C16" t="str">
            <v>M3</v>
          </cell>
          <cell r="D16">
            <v>336</v>
          </cell>
          <cell r="E16">
            <v>6000</v>
          </cell>
          <cell r="F16">
            <v>2016000</v>
          </cell>
          <cell r="G16">
            <v>2.2000000000000001E-4</v>
          </cell>
        </row>
        <row r="17">
          <cell r="A17">
            <v>2.4</v>
          </cell>
          <cell r="B17" t="str">
            <v>SUMINISTRO, RIEGO Y COMPACTACIÓN DE MATERIAL DE AFIRMADO PARA LA VÍA</v>
          </cell>
          <cell r="C17" t="str">
            <v>M3</v>
          </cell>
          <cell r="D17">
            <v>174.38</v>
          </cell>
          <cell r="E17">
            <v>50188</v>
          </cell>
          <cell r="F17">
            <v>8751783</v>
          </cell>
          <cell r="G17">
            <v>9.3999999999999997E-4</v>
          </cell>
        </row>
        <row r="18">
          <cell r="A18">
            <v>0</v>
          </cell>
          <cell r="B18">
            <v>0</v>
          </cell>
          <cell r="C18">
            <v>0</v>
          </cell>
          <cell r="D18">
            <v>0</v>
          </cell>
          <cell r="E18">
            <v>0</v>
          </cell>
          <cell r="F18">
            <v>22392783</v>
          </cell>
          <cell r="G18">
            <v>2.4099999999999998E-3</v>
          </cell>
        </row>
        <row r="19">
          <cell r="A19">
            <v>3</v>
          </cell>
          <cell r="B19" t="str">
            <v>RED SANITARIA EXTERNA</v>
          </cell>
          <cell r="C19">
            <v>0</v>
          </cell>
          <cell r="D19">
            <v>0</v>
          </cell>
          <cell r="E19">
            <v>0</v>
          </cell>
          <cell r="F19">
            <v>0</v>
          </cell>
          <cell r="G19">
            <v>0</v>
          </cell>
        </row>
        <row r="20">
          <cell r="A20">
            <v>3.1</v>
          </cell>
          <cell r="B20" t="str">
            <v>LOCALIZACIÓN Y REPLANTEO RED SANITARIA</v>
          </cell>
          <cell r="C20" t="str">
            <v>ML</v>
          </cell>
          <cell r="D20">
            <v>450</v>
          </cell>
          <cell r="E20">
            <v>500</v>
          </cell>
          <cell r="F20">
            <v>225000</v>
          </cell>
          <cell r="G20">
            <v>2.0000000000000002E-5</v>
          </cell>
        </row>
        <row r="21">
          <cell r="A21">
            <v>3.2</v>
          </cell>
          <cell r="B21" t="str">
            <v>RED SANITARIA CAJAS DE INSPECCIÓN 50 x 50 CMTS</v>
          </cell>
          <cell r="C21" t="str">
            <v>UND</v>
          </cell>
          <cell r="D21">
            <v>6</v>
          </cell>
          <cell r="E21">
            <v>274621</v>
          </cell>
          <cell r="F21">
            <v>1647726</v>
          </cell>
          <cell r="G21">
            <v>1.8000000000000001E-4</v>
          </cell>
        </row>
        <row r="22">
          <cell r="A22">
            <v>3.3</v>
          </cell>
          <cell r="B22" t="str">
            <v>RED SANITARIA CAJAS DE INSPECCIÓN 60 x 60 CMTS</v>
          </cell>
          <cell r="C22" t="str">
            <v>UND</v>
          </cell>
          <cell r="D22">
            <v>5</v>
          </cell>
          <cell r="E22">
            <v>326296</v>
          </cell>
          <cell r="F22">
            <v>1631480</v>
          </cell>
          <cell r="G22">
            <v>1.8000000000000001E-4</v>
          </cell>
        </row>
        <row r="23">
          <cell r="A23">
            <v>3.4</v>
          </cell>
          <cell r="B23" t="str">
            <v>RED SANITARIA RECÁMARA EN CONCRETO</v>
          </cell>
          <cell r="C23" t="str">
            <v>UND</v>
          </cell>
          <cell r="D23">
            <v>7</v>
          </cell>
          <cell r="E23">
            <v>858300</v>
          </cell>
          <cell r="F23">
            <v>6008100</v>
          </cell>
          <cell r="G23">
            <v>6.4999999999999997E-4</v>
          </cell>
        </row>
        <row r="24">
          <cell r="A24">
            <v>3.5</v>
          </cell>
          <cell r="B24" t="str">
            <v>EXCAVACIÓN EN MATERIAL COMÚN</v>
          </cell>
          <cell r="C24" t="str">
            <v>M3</v>
          </cell>
          <cell r="D24">
            <v>551.94000000000005</v>
          </cell>
          <cell r="E24">
            <v>9000</v>
          </cell>
          <cell r="F24">
            <v>4967460</v>
          </cell>
          <cell r="G24">
            <v>5.2999999999999998E-4</v>
          </cell>
        </row>
        <row r="25">
          <cell r="A25">
            <v>3.6</v>
          </cell>
          <cell r="B25" t="str">
            <v>TUBERÍA PVC 4" ALCANTARILLADO NOVAFORT</v>
          </cell>
          <cell r="C25" t="str">
            <v>ML</v>
          </cell>
          <cell r="D25">
            <v>87.42</v>
          </cell>
          <cell r="E25">
            <v>22226</v>
          </cell>
          <cell r="F25">
            <v>1942997</v>
          </cell>
          <cell r="G25">
            <v>2.1000000000000001E-4</v>
          </cell>
        </row>
        <row r="26">
          <cell r="A26">
            <v>3.7</v>
          </cell>
          <cell r="B26" t="str">
            <v>TUBERÍA PVC 8" ALCANTARILLADO NOVAFORT</v>
          </cell>
          <cell r="C26" t="str">
            <v>ML</v>
          </cell>
          <cell r="D26">
            <v>40.54</v>
          </cell>
          <cell r="E26">
            <v>55914</v>
          </cell>
          <cell r="F26">
            <v>2266754</v>
          </cell>
          <cell r="G26">
            <v>2.4000000000000001E-4</v>
          </cell>
        </row>
        <row r="27">
          <cell r="A27">
            <v>3.8</v>
          </cell>
          <cell r="B27" t="str">
            <v>TUBERÍA PVC 10" ALCANTARILLADO NOVAFORT</v>
          </cell>
          <cell r="C27" t="str">
            <v>ML</v>
          </cell>
          <cell r="D27">
            <v>314.5</v>
          </cell>
          <cell r="E27">
            <v>69550</v>
          </cell>
          <cell r="F27">
            <v>21873475</v>
          </cell>
          <cell r="G27">
            <v>2.3500000000000001E-3</v>
          </cell>
        </row>
        <row r="28">
          <cell r="A28">
            <v>3.9</v>
          </cell>
          <cell r="B28" t="str">
            <v>RELLENO Y COMPACTACIÓN DE MATERIAL SELECCIONADO EN ZANJAS</v>
          </cell>
          <cell r="C28" t="str">
            <v>M3</v>
          </cell>
          <cell r="D28">
            <v>423.55</v>
          </cell>
          <cell r="E28">
            <v>21090</v>
          </cell>
          <cell r="F28">
            <v>8932670</v>
          </cell>
          <cell r="G28">
            <v>9.6000000000000002E-4</v>
          </cell>
        </row>
        <row r="29">
          <cell r="A29">
            <v>0</v>
          </cell>
          <cell r="B29">
            <v>0</v>
          </cell>
          <cell r="C29">
            <v>0</v>
          </cell>
          <cell r="D29">
            <v>0</v>
          </cell>
          <cell r="E29">
            <v>0</v>
          </cell>
          <cell r="F29">
            <v>49495662</v>
          </cell>
          <cell r="G29">
            <v>5.3200000000000009E-3</v>
          </cell>
        </row>
        <row r="30">
          <cell r="A30">
            <v>4</v>
          </cell>
          <cell r="B30" t="str">
            <v>RED PLUVIAL EXTERNA</v>
          </cell>
          <cell r="C30">
            <v>0</v>
          </cell>
          <cell r="D30">
            <v>0</v>
          </cell>
          <cell r="E30">
            <v>0</v>
          </cell>
          <cell r="F30">
            <v>0</v>
          </cell>
          <cell r="G30">
            <v>0</v>
          </cell>
        </row>
        <row r="31">
          <cell r="A31">
            <v>4.0999999999999996</v>
          </cell>
          <cell r="B31" t="str">
            <v>LOCALIZACIÓN Y REPLANTEO RED PLUVIAL</v>
          </cell>
          <cell r="C31" t="str">
            <v>ML</v>
          </cell>
          <cell r="D31">
            <v>378.2</v>
          </cell>
          <cell r="E31">
            <v>500</v>
          </cell>
          <cell r="F31">
            <v>189100</v>
          </cell>
          <cell r="G31">
            <v>2.0000000000000002E-5</v>
          </cell>
        </row>
        <row r="32">
          <cell r="A32">
            <v>4.2</v>
          </cell>
          <cell r="B32" t="str">
            <v>RED PLUVIAL CAJAS DE INSPECCIÓN 60 x 60 CMTS</v>
          </cell>
          <cell r="C32" t="str">
            <v>UND</v>
          </cell>
          <cell r="D32">
            <v>3</v>
          </cell>
          <cell r="E32">
            <v>326296</v>
          </cell>
          <cell r="F32">
            <v>978888</v>
          </cell>
          <cell r="G32">
            <v>1.1E-4</v>
          </cell>
        </row>
        <row r="33">
          <cell r="A33">
            <v>4.3</v>
          </cell>
          <cell r="B33" t="str">
            <v>RED PLUVIAL RECÁMARA EN CONCRETO</v>
          </cell>
          <cell r="C33" t="str">
            <v>UND</v>
          </cell>
          <cell r="D33">
            <v>6</v>
          </cell>
          <cell r="E33">
            <v>858300</v>
          </cell>
          <cell r="F33">
            <v>5149800</v>
          </cell>
          <cell r="G33">
            <v>5.5000000000000003E-4</v>
          </cell>
        </row>
        <row r="34">
          <cell r="A34">
            <v>4.4000000000000004</v>
          </cell>
          <cell r="B34" t="str">
            <v>EXCAVACIÓN EN MATERIAL COMÚN</v>
          </cell>
          <cell r="C34" t="str">
            <v>M3</v>
          </cell>
          <cell r="D34">
            <v>490.1</v>
          </cell>
          <cell r="E34">
            <v>9000</v>
          </cell>
          <cell r="F34">
            <v>4410900</v>
          </cell>
          <cell r="G34">
            <v>4.6999999999999999E-4</v>
          </cell>
        </row>
        <row r="35">
          <cell r="A35">
            <v>4.5</v>
          </cell>
          <cell r="B35" t="str">
            <v>TUBERÍA PVC 8" ALCANTARILLADO NOVAFORT</v>
          </cell>
          <cell r="C35" t="str">
            <v>ML</v>
          </cell>
          <cell r="D35">
            <v>15.25</v>
          </cell>
          <cell r="E35">
            <v>55914</v>
          </cell>
          <cell r="F35">
            <v>852689</v>
          </cell>
          <cell r="G35">
            <v>9.0000000000000006E-5</v>
          </cell>
        </row>
        <row r="36">
          <cell r="A36">
            <v>4.5999999999999996</v>
          </cell>
          <cell r="B36" t="str">
            <v>TUBERÍA PVC 14" ALCANTARILLADO NOVAFORT</v>
          </cell>
          <cell r="C36" t="str">
            <v>ML</v>
          </cell>
          <cell r="D36">
            <v>57.95</v>
          </cell>
          <cell r="E36">
            <v>110300</v>
          </cell>
          <cell r="F36">
            <v>6391885</v>
          </cell>
          <cell r="G36">
            <v>6.8999999999999997E-4</v>
          </cell>
        </row>
        <row r="37">
          <cell r="A37">
            <v>4.7</v>
          </cell>
          <cell r="B37" t="str">
            <v>TUBERÍA PVC 16" ALCANTARILLADO NOVAFORT</v>
          </cell>
          <cell r="C37" t="str">
            <v>ML</v>
          </cell>
          <cell r="D37">
            <v>305</v>
          </cell>
          <cell r="E37">
            <v>148600</v>
          </cell>
          <cell r="F37">
            <v>45323000</v>
          </cell>
          <cell r="G37">
            <v>4.8700000000000002E-3</v>
          </cell>
        </row>
        <row r="38">
          <cell r="A38">
            <v>4.8</v>
          </cell>
          <cell r="B38" t="str">
            <v>SUMIDEROS RED PLUVIAL</v>
          </cell>
          <cell r="C38" t="str">
            <v>UND</v>
          </cell>
          <cell r="D38">
            <v>12</v>
          </cell>
          <cell r="E38">
            <v>226529</v>
          </cell>
          <cell r="F38">
            <v>2718348</v>
          </cell>
          <cell r="G38">
            <v>2.9E-4</v>
          </cell>
        </row>
        <row r="39">
          <cell r="A39">
            <v>4.9000000000000004</v>
          </cell>
          <cell r="B39" t="str">
            <v>RELLENO Y COMPACTACIÓN DE MATERIAL SELECCIONADO EN ZANJAS</v>
          </cell>
          <cell r="C39" t="str">
            <v>M3</v>
          </cell>
          <cell r="D39">
            <v>452.4</v>
          </cell>
          <cell r="E39">
            <v>21090</v>
          </cell>
          <cell r="F39">
            <v>9541116</v>
          </cell>
          <cell r="G39">
            <v>1.0300000000000001E-3</v>
          </cell>
        </row>
        <row r="40">
          <cell r="A40">
            <v>0</v>
          </cell>
          <cell r="B40">
            <v>0</v>
          </cell>
          <cell r="C40">
            <v>0</v>
          </cell>
          <cell r="D40">
            <v>0</v>
          </cell>
          <cell r="E40">
            <v>0</v>
          </cell>
          <cell r="F40">
            <v>75555726</v>
          </cell>
          <cell r="G40">
            <v>8.1200000000000005E-3</v>
          </cell>
        </row>
        <row r="41">
          <cell r="A41">
            <v>5</v>
          </cell>
          <cell r="B41" t="str">
            <v>RED HIDRÁULICA EXTERNA</v>
          </cell>
          <cell r="C41">
            <v>0</v>
          </cell>
          <cell r="D41">
            <v>0</v>
          </cell>
          <cell r="E41">
            <v>0</v>
          </cell>
          <cell r="F41">
            <v>0</v>
          </cell>
          <cell r="G41">
            <v>0</v>
          </cell>
        </row>
        <row r="42">
          <cell r="A42">
            <v>5.0999999999999996</v>
          </cell>
          <cell r="B42" t="str">
            <v>LOCALIZACIÓN Y REPLANTEO RED HIDRÁULICA</v>
          </cell>
          <cell r="C42" t="str">
            <v>ML</v>
          </cell>
          <cell r="D42">
            <v>1185.51</v>
          </cell>
          <cell r="E42">
            <v>500</v>
          </cell>
          <cell r="F42">
            <v>592755</v>
          </cell>
          <cell r="G42">
            <v>6.0000000000000002E-5</v>
          </cell>
        </row>
        <row r="43">
          <cell r="A43">
            <v>5.2</v>
          </cell>
          <cell r="B43" t="str">
            <v>EXCAVACIÓN EN MATERIAL COMÚN</v>
          </cell>
          <cell r="C43" t="str">
            <v>M3</v>
          </cell>
          <cell r="D43">
            <v>1078.81</v>
          </cell>
          <cell r="E43">
            <v>9000</v>
          </cell>
          <cell r="F43">
            <v>9709290</v>
          </cell>
          <cell r="G43">
            <v>1.0399999999999999E-3</v>
          </cell>
        </row>
        <row r="44">
          <cell r="A44">
            <v>5.3</v>
          </cell>
          <cell r="B44" t="str">
            <v>SUMINISTRO E INSTALACIÓN TUBERÍA PVC PRESIÓN 2 1/2" RDE 26 UM</v>
          </cell>
          <cell r="C44" t="str">
            <v>ML</v>
          </cell>
          <cell r="D44">
            <v>871.63</v>
          </cell>
          <cell r="E44">
            <v>14180</v>
          </cell>
          <cell r="F44">
            <v>12359713</v>
          </cell>
          <cell r="G44">
            <v>1.33E-3</v>
          </cell>
        </row>
        <row r="45">
          <cell r="A45">
            <v>5.4</v>
          </cell>
          <cell r="B45" t="str">
            <v>SUMINISTRO E INSTALACIÓN TUBERÍA PVC PRESIÓN 3" RDE 26 UM</v>
          </cell>
          <cell r="C45" t="str">
            <v>ML</v>
          </cell>
          <cell r="D45">
            <v>313.88</v>
          </cell>
          <cell r="E45">
            <v>19528</v>
          </cell>
          <cell r="F45">
            <v>6129449</v>
          </cell>
          <cell r="G45">
            <v>6.6E-4</v>
          </cell>
        </row>
        <row r="46">
          <cell r="A46">
            <v>5.5</v>
          </cell>
          <cell r="B46" t="str">
            <v>SUMINISTRO E INSTALACIÓN ESTACION MACRO MEDIDOR 3" HD, INCLUYE ACCESORIOS HD PARA PUESTA EN FUNCIONAMIENTO</v>
          </cell>
          <cell r="C46" t="str">
            <v>UND</v>
          </cell>
          <cell r="D46">
            <v>1</v>
          </cell>
          <cell r="E46">
            <v>3391345</v>
          </cell>
          <cell r="F46">
            <v>3391345</v>
          </cell>
          <cell r="G46">
            <v>3.6000000000000002E-4</v>
          </cell>
        </row>
        <row r="47">
          <cell r="A47">
            <v>5.6</v>
          </cell>
          <cell r="B47" t="str">
            <v>SUMINISTRO E INSTALACIÓN VALVULA VENTOSA DOBLE CAMARA TRIPLE ACCION ROSCADA 3/4" HD</v>
          </cell>
          <cell r="C47" t="str">
            <v>UND</v>
          </cell>
          <cell r="D47">
            <v>4</v>
          </cell>
          <cell r="E47">
            <v>598488</v>
          </cell>
          <cell r="F47">
            <v>2393952</v>
          </cell>
          <cell r="G47">
            <v>2.5999999999999998E-4</v>
          </cell>
        </row>
        <row r="48">
          <cell r="A48">
            <v>5.7</v>
          </cell>
          <cell r="B48" t="str">
            <v>SUMINISTRO E INSTALACIÓN VÁLVULA DE PURGA DE 3" HD, INCLUYE ACCESORIOS HD</v>
          </cell>
          <cell r="C48" t="str">
            <v>UND</v>
          </cell>
          <cell r="D48">
            <v>4</v>
          </cell>
          <cell r="E48">
            <v>1137659</v>
          </cell>
          <cell r="F48">
            <v>4550636</v>
          </cell>
          <cell r="G48">
            <v>4.8999999999999998E-4</v>
          </cell>
        </row>
        <row r="49">
          <cell r="A49">
            <v>5.8</v>
          </cell>
          <cell r="B49" t="str">
            <v>SUMINISTRO E INSTALACIÓN EQUIPO BOMBEO MODELO 20H-7.5TW IHM O SIMILAR, INCLUYE ESTRUCTURA DE SOPORTE EN CONCRETO REFORZADO 21 MPA</v>
          </cell>
          <cell r="C49" t="str">
            <v>UND</v>
          </cell>
          <cell r="D49">
            <v>2</v>
          </cell>
          <cell r="E49">
            <v>2764880</v>
          </cell>
          <cell r="F49">
            <v>5529760</v>
          </cell>
          <cell r="G49">
            <v>5.9000000000000003E-4</v>
          </cell>
        </row>
        <row r="50">
          <cell r="A50">
            <v>5.9</v>
          </cell>
          <cell r="B50" t="str">
            <v>SUMINISTRO E INSTALACIÓN DE TANQUE PARA ALMACENAMIENTO DE AGUA POTABLE 50000 LTS, INCLUYE ESTRUCTURA DE SOPORTE EN CONCRETO REFORZADO 21 MPA</v>
          </cell>
          <cell r="C50" t="str">
            <v>UND</v>
          </cell>
          <cell r="D50">
            <v>2</v>
          </cell>
          <cell r="E50">
            <v>24268240</v>
          </cell>
          <cell r="F50">
            <v>48536480</v>
          </cell>
          <cell r="G50">
            <v>5.2199999999999998E-3</v>
          </cell>
        </row>
        <row r="51">
          <cell r="A51">
            <v>0</v>
          </cell>
          <cell r="B51">
            <v>0</v>
          </cell>
          <cell r="C51">
            <v>0</v>
          </cell>
          <cell r="D51">
            <v>0</v>
          </cell>
          <cell r="E51">
            <v>0</v>
          </cell>
          <cell r="F51">
            <v>93193380</v>
          </cell>
          <cell r="G51">
            <v>1.001E-2</v>
          </cell>
        </row>
        <row r="52">
          <cell r="A52">
            <v>6</v>
          </cell>
          <cell r="B52" t="str">
            <v>MUROS DE CONTENCIÓN</v>
          </cell>
          <cell r="C52">
            <v>0</v>
          </cell>
          <cell r="D52">
            <v>0</v>
          </cell>
          <cell r="E52">
            <v>0</v>
          </cell>
          <cell r="F52">
            <v>0</v>
          </cell>
          <cell r="G52">
            <v>0</v>
          </cell>
        </row>
        <row r="53">
          <cell r="A53">
            <v>6.1</v>
          </cell>
          <cell r="B53" t="str">
            <v>ACERO DE REFUERZO MUROS DE CONTENCIÓN 420 MPA</v>
          </cell>
          <cell r="C53" t="str">
            <v>KG</v>
          </cell>
          <cell r="D53">
            <v>9480.94</v>
          </cell>
          <cell r="E53">
            <v>3038</v>
          </cell>
          <cell r="F53">
            <v>28803096</v>
          </cell>
          <cell r="G53">
            <v>3.0999999999999999E-3</v>
          </cell>
        </row>
        <row r="54">
          <cell r="A54">
            <v>6.2</v>
          </cell>
          <cell r="B54" t="str">
            <v>CONCRETO MUROS DE CONTENCIÓN 21 MPA</v>
          </cell>
          <cell r="C54" t="str">
            <v>M3</v>
          </cell>
          <cell r="D54">
            <v>118.87</v>
          </cell>
          <cell r="E54">
            <v>606200</v>
          </cell>
          <cell r="F54">
            <v>72058994</v>
          </cell>
          <cell r="G54">
            <v>7.7499999999999999E-3</v>
          </cell>
        </row>
        <row r="55">
          <cell r="A55">
            <v>0</v>
          </cell>
          <cell r="B55">
            <v>0</v>
          </cell>
          <cell r="C55">
            <v>0</v>
          </cell>
          <cell r="D55">
            <v>0</v>
          </cell>
          <cell r="E55">
            <v>0</v>
          </cell>
          <cell r="F55">
            <v>100862090</v>
          </cell>
          <cell r="G55">
            <v>1.085E-2</v>
          </cell>
        </row>
        <row r="56">
          <cell r="A56">
            <v>7</v>
          </cell>
          <cell r="B56" t="str">
            <v>CIMENTACIÓN EDIFICIOS</v>
          </cell>
          <cell r="C56">
            <v>0</v>
          </cell>
          <cell r="D56">
            <v>0</v>
          </cell>
          <cell r="E56">
            <v>0</v>
          </cell>
          <cell r="F56">
            <v>0</v>
          </cell>
          <cell r="G56">
            <v>0</v>
          </cell>
        </row>
        <row r="57">
          <cell r="A57">
            <v>7.1</v>
          </cell>
          <cell r="B57" t="str">
            <v>SOLADO DE LIMPIEZA</v>
          </cell>
          <cell r="C57" t="str">
            <v>M2</v>
          </cell>
          <cell r="D57">
            <v>890.19</v>
          </cell>
          <cell r="E57">
            <v>35719</v>
          </cell>
          <cell r="F57">
            <v>31796697</v>
          </cell>
          <cell r="G57">
            <v>3.4199999999999999E-3</v>
          </cell>
        </row>
        <row r="58">
          <cell r="A58">
            <v>7.2</v>
          </cell>
          <cell r="B58" t="str">
            <v>ACERO DE REFUERZO CIMENTACIÓN 420 MPA</v>
          </cell>
          <cell r="C58" t="str">
            <v>KG</v>
          </cell>
          <cell r="D58">
            <v>28574.59</v>
          </cell>
          <cell r="E58">
            <v>3038</v>
          </cell>
          <cell r="F58">
            <v>86809604</v>
          </cell>
          <cell r="G58">
            <v>9.3299999999999998E-3</v>
          </cell>
        </row>
        <row r="59">
          <cell r="A59">
            <v>7.3</v>
          </cell>
          <cell r="B59" t="str">
            <v>CONCRETO CIMENTACIÓN 21 MPA</v>
          </cell>
          <cell r="C59" t="str">
            <v>M3</v>
          </cell>
          <cell r="D59">
            <v>291.83</v>
          </cell>
          <cell r="E59">
            <v>559904</v>
          </cell>
          <cell r="F59">
            <v>163396784</v>
          </cell>
          <cell r="G59">
            <v>1.7569999999999999E-2</v>
          </cell>
        </row>
        <row r="60">
          <cell r="A60">
            <v>0</v>
          </cell>
          <cell r="B60">
            <v>0</v>
          </cell>
          <cell r="C60">
            <v>0</v>
          </cell>
          <cell r="D60">
            <v>0</v>
          </cell>
          <cell r="E60">
            <v>0</v>
          </cell>
          <cell r="F60">
            <v>282003085</v>
          </cell>
          <cell r="G60">
            <v>2.69E-2</v>
          </cell>
        </row>
        <row r="61">
          <cell r="A61">
            <v>8</v>
          </cell>
          <cell r="B61" t="str">
            <v>PANTALLAS EN CONCRETO REFORZADO</v>
          </cell>
          <cell r="C61">
            <v>0</v>
          </cell>
          <cell r="D61">
            <v>0</v>
          </cell>
          <cell r="E61">
            <v>0</v>
          </cell>
          <cell r="F61">
            <v>0</v>
          </cell>
          <cell r="G61">
            <v>0</v>
          </cell>
        </row>
        <row r="62">
          <cell r="A62">
            <v>8.1</v>
          </cell>
          <cell r="B62" t="str">
            <v>ACERO DE REFUERZO PANTALLAS 420 MPA</v>
          </cell>
          <cell r="C62" t="str">
            <v>KG</v>
          </cell>
          <cell r="D62">
            <v>50500.23</v>
          </cell>
          <cell r="E62">
            <v>3038</v>
          </cell>
          <cell r="F62">
            <v>153419699</v>
          </cell>
          <cell r="G62">
            <v>1.6500000000000001E-2</v>
          </cell>
        </row>
        <row r="63">
          <cell r="A63">
            <v>8.1999999999999993</v>
          </cell>
          <cell r="B63" t="str">
            <v>CONCRETO PANTALLAS 21 MPA</v>
          </cell>
          <cell r="C63" t="str">
            <v>M3</v>
          </cell>
          <cell r="D63">
            <v>327.05</v>
          </cell>
          <cell r="E63">
            <v>606200</v>
          </cell>
          <cell r="F63">
            <v>198257710</v>
          </cell>
          <cell r="G63">
            <v>2.1319999999999999E-2</v>
          </cell>
        </row>
        <row r="64">
          <cell r="A64">
            <v>0</v>
          </cell>
          <cell r="B64">
            <v>0</v>
          </cell>
          <cell r="C64">
            <v>0</v>
          </cell>
          <cell r="D64">
            <v>0</v>
          </cell>
          <cell r="E64">
            <v>0</v>
          </cell>
          <cell r="F64">
            <v>351677409</v>
          </cell>
          <cell r="G64">
            <v>3.7819999999999999E-2</v>
          </cell>
        </row>
        <row r="65">
          <cell r="A65">
            <v>9</v>
          </cell>
          <cell r="B65" t="str">
            <v>COLUMNAS EN CONCRETO REFORZADO</v>
          </cell>
          <cell r="C65">
            <v>0</v>
          </cell>
          <cell r="D65">
            <v>0</v>
          </cell>
          <cell r="E65">
            <v>0</v>
          </cell>
          <cell r="F65">
            <v>0</v>
          </cell>
          <cell r="G65">
            <v>0</v>
          </cell>
        </row>
        <row r="66">
          <cell r="A66">
            <v>9.1</v>
          </cell>
          <cell r="B66" t="str">
            <v>ACERO DE REFUERZO COLUMNAS 420 MPA</v>
          </cell>
          <cell r="C66" t="str">
            <v>KG</v>
          </cell>
          <cell r="D66">
            <v>34543.279999999999</v>
          </cell>
          <cell r="E66">
            <v>3038</v>
          </cell>
          <cell r="F66">
            <v>104942485</v>
          </cell>
          <cell r="G66">
            <v>1.128E-2</v>
          </cell>
        </row>
        <row r="67">
          <cell r="A67">
            <v>9.1999999999999993</v>
          </cell>
          <cell r="B67" t="str">
            <v>CONCRETO COLUMNAS 21 MPA</v>
          </cell>
          <cell r="C67" t="str">
            <v>M3</v>
          </cell>
          <cell r="D67">
            <v>157.18</v>
          </cell>
          <cell r="E67">
            <v>673978</v>
          </cell>
          <cell r="F67">
            <v>105935862</v>
          </cell>
          <cell r="G67">
            <v>1.1390000000000001E-2</v>
          </cell>
        </row>
        <row r="68">
          <cell r="A68">
            <v>0</v>
          </cell>
          <cell r="B68">
            <v>0</v>
          </cell>
          <cell r="C68">
            <v>0</v>
          </cell>
          <cell r="D68">
            <v>0</v>
          </cell>
          <cell r="E68">
            <v>0</v>
          </cell>
          <cell r="F68">
            <v>210878347</v>
          </cell>
          <cell r="G68">
            <v>2.2670000000000003E-2</v>
          </cell>
        </row>
        <row r="69">
          <cell r="A69">
            <v>10</v>
          </cell>
          <cell r="B69" t="str">
            <v>LOSAS ALIGERADAS EDIFICIOS</v>
          </cell>
          <cell r="C69">
            <v>0</v>
          </cell>
          <cell r="D69">
            <v>0</v>
          </cell>
          <cell r="E69">
            <v>0</v>
          </cell>
          <cell r="F69">
            <v>0</v>
          </cell>
          <cell r="G69">
            <v>0</v>
          </cell>
        </row>
        <row r="70">
          <cell r="A70">
            <v>10.1</v>
          </cell>
          <cell r="B70" t="str">
            <v>ACERO DE REFUERZO LOSAS ALIGERADAS 420 MPA</v>
          </cell>
          <cell r="C70" t="str">
            <v>KG</v>
          </cell>
          <cell r="D70">
            <v>55168.98</v>
          </cell>
          <cell r="E70">
            <v>3038</v>
          </cell>
          <cell r="F70">
            <v>167603361</v>
          </cell>
          <cell r="G70">
            <v>1.8020000000000001E-2</v>
          </cell>
        </row>
        <row r="71">
          <cell r="A71">
            <v>10.199999999999999</v>
          </cell>
          <cell r="B71" t="str">
            <v>CONCRETO LOSAS ALIGERADAS 21 MPA</v>
          </cell>
          <cell r="C71" t="str">
            <v>M2</v>
          </cell>
          <cell r="D71">
            <v>2568.7800000000002</v>
          </cell>
          <cell r="E71">
            <v>126352</v>
          </cell>
          <cell r="F71">
            <v>324570491</v>
          </cell>
          <cell r="G71">
            <v>3.49E-2</v>
          </cell>
        </row>
        <row r="72">
          <cell r="A72">
            <v>0</v>
          </cell>
          <cell r="B72">
            <v>0</v>
          </cell>
          <cell r="C72">
            <v>0</v>
          </cell>
          <cell r="D72">
            <v>0</v>
          </cell>
          <cell r="E72">
            <v>0</v>
          </cell>
          <cell r="F72">
            <v>492173852</v>
          </cell>
          <cell r="G72">
            <v>5.2920000000000002E-2</v>
          </cell>
        </row>
        <row r="73">
          <cell r="A73">
            <v>11</v>
          </cell>
          <cell r="B73" t="str">
            <v>LOSAS MACIZAS</v>
          </cell>
          <cell r="C73">
            <v>0</v>
          </cell>
          <cell r="D73">
            <v>0</v>
          </cell>
          <cell r="E73">
            <v>0</v>
          </cell>
          <cell r="F73">
            <v>0</v>
          </cell>
          <cell r="G73">
            <v>0</v>
          </cell>
        </row>
        <row r="74">
          <cell r="A74">
            <v>11.1</v>
          </cell>
          <cell r="B74" t="str">
            <v>ACERO DE REFUERZO LOSAS MACIZAS 420 MPA</v>
          </cell>
          <cell r="C74" t="str">
            <v>KG</v>
          </cell>
          <cell r="D74">
            <v>19752.34</v>
          </cell>
          <cell r="E74">
            <v>3038</v>
          </cell>
          <cell r="F74">
            <v>60007609</v>
          </cell>
          <cell r="G74">
            <v>6.45E-3</v>
          </cell>
        </row>
        <row r="75">
          <cell r="A75">
            <v>11.2</v>
          </cell>
          <cell r="B75" t="str">
            <v>CONCRETO LOSAS MACIZAS 21 MPA</v>
          </cell>
          <cell r="C75" t="str">
            <v>M2</v>
          </cell>
          <cell r="D75">
            <v>889.58</v>
          </cell>
          <cell r="E75">
            <v>121780</v>
          </cell>
          <cell r="F75">
            <v>108333052</v>
          </cell>
          <cell r="G75">
            <v>1.1650000000000001E-2</v>
          </cell>
        </row>
        <row r="76">
          <cell r="A76">
            <v>0</v>
          </cell>
          <cell r="B76">
            <v>0</v>
          </cell>
          <cell r="C76">
            <v>0</v>
          </cell>
          <cell r="D76">
            <v>0</v>
          </cell>
          <cell r="E76">
            <v>0</v>
          </cell>
          <cell r="F76">
            <v>168340661</v>
          </cell>
          <cell r="G76">
            <v>1.8100000000000002E-2</v>
          </cell>
        </row>
        <row r="77">
          <cell r="A77">
            <v>12</v>
          </cell>
          <cell r="B77" t="str">
            <v>CUBIERTA EDIFICIOS</v>
          </cell>
          <cell r="C77">
            <v>0</v>
          </cell>
          <cell r="D77">
            <v>0</v>
          </cell>
          <cell r="E77">
            <v>0</v>
          </cell>
          <cell r="F77">
            <v>0</v>
          </cell>
          <cell r="G77">
            <v>0</v>
          </cell>
        </row>
        <row r="78">
          <cell r="A78">
            <v>12.1</v>
          </cell>
          <cell r="B78" t="str">
            <v>ACERO DE REFUERZO VIGAS DE CUBIERTA 420 MPA</v>
          </cell>
          <cell r="C78" t="str">
            <v>KG</v>
          </cell>
          <cell r="D78">
            <v>20047.52</v>
          </cell>
          <cell r="E78">
            <v>3038</v>
          </cell>
          <cell r="F78">
            <v>60904366</v>
          </cell>
          <cell r="G78">
            <v>6.5500000000000003E-3</v>
          </cell>
        </row>
        <row r="79">
          <cell r="A79">
            <v>12.2</v>
          </cell>
          <cell r="B79" t="str">
            <v>CONCRETO VIGAS DE CUBIERTA 21 MPA</v>
          </cell>
          <cell r="C79" t="str">
            <v>M3</v>
          </cell>
          <cell r="D79">
            <v>163.16</v>
          </cell>
          <cell r="E79">
            <v>628700</v>
          </cell>
          <cell r="F79">
            <v>102578692</v>
          </cell>
          <cell r="G79">
            <v>1.103E-2</v>
          </cell>
        </row>
        <row r="80">
          <cell r="A80">
            <v>12.3</v>
          </cell>
          <cell r="B80" t="str">
            <v>ACERO DE REFUERZO VIGA CANAL Y ALFAJIAS 420 MPA</v>
          </cell>
          <cell r="C80" t="str">
            <v>KG</v>
          </cell>
          <cell r="D80">
            <v>1652.44</v>
          </cell>
          <cell r="E80">
            <v>3038</v>
          </cell>
          <cell r="F80">
            <v>5020113</v>
          </cell>
          <cell r="G80">
            <v>5.4000000000000001E-4</v>
          </cell>
        </row>
        <row r="81">
          <cell r="A81">
            <v>12.4</v>
          </cell>
          <cell r="B81" t="str">
            <v>CONCRETO VIGA CANAL 21 MPA</v>
          </cell>
          <cell r="C81" t="str">
            <v>ML</v>
          </cell>
          <cell r="D81">
            <v>120</v>
          </cell>
          <cell r="E81">
            <v>146234</v>
          </cell>
          <cell r="F81">
            <v>17548080</v>
          </cell>
          <cell r="G81">
            <v>1.89E-3</v>
          </cell>
        </row>
        <row r="82">
          <cell r="A82">
            <v>12.5</v>
          </cell>
          <cell r="B82" t="str">
            <v>SUMINISTRO E INSTALACIÓN DE TELA ASFÁLTICA PARA  VIGA CANAL, INCLUYE MORTERO IMPERMEABILIZADO</v>
          </cell>
          <cell r="C82" t="str">
            <v>ML</v>
          </cell>
          <cell r="D82">
            <v>120</v>
          </cell>
          <cell r="E82">
            <v>80717</v>
          </cell>
          <cell r="F82">
            <v>9686040</v>
          </cell>
          <cell r="G82">
            <v>1.0399999999999999E-3</v>
          </cell>
        </row>
        <row r="83">
          <cell r="A83">
            <v>12.6</v>
          </cell>
          <cell r="B83" t="str">
            <v>ESTRUCTURA METÁLICA PARA CUBIERTA A-36</v>
          </cell>
          <cell r="C83" t="str">
            <v>KG</v>
          </cell>
          <cell r="D83">
            <v>13845.14</v>
          </cell>
          <cell r="E83">
            <v>7500</v>
          </cell>
          <cell r="F83">
            <v>103838550</v>
          </cell>
          <cell r="G83">
            <v>1.1169999999999999E-2</v>
          </cell>
        </row>
        <row r="84">
          <cell r="A84">
            <v>12.7</v>
          </cell>
          <cell r="B84" t="str">
            <v>SUMINISTRO E INSTALACIÓN TEJA TERMO ACÚSTICA, TIPO  SANDWICH TRAPEZOIDAL COLOR BLANCO</v>
          </cell>
          <cell r="C84" t="str">
            <v>M2</v>
          </cell>
          <cell r="D84">
            <v>1881.85</v>
          </cell>
          <cell r="E84">
            <v>121200</v>
          </cell>
          <cell r="F84">
            <v>228080220</v>
          </cell>
          <cell r="G84">
            <v>2.452E-2</v>
          </cell>
        </row>
        <row r="85">
          <cell r="A85">
            <v>0</v>
          </cell>
          <cell r="B85">
            <v>0</v>
          </cell>
          <cell r="C85">
            <v>0</v>
          </cell>
          <cell r="D85">
            <v>0</v>
          </cell>
          <cell r="E85">
            <v>0</v>
          </cell>
          <cell r="F85">
            <v>527656061</v>
          </cell>
          <cell r="G85">
            <v>5.6739999999999999E-2</v>
          </cell>
        </row>
        <row r="86">
          <cell r="A86">
            <v>13</v>
          </cell>
          <cell r="B86" t="str">
            <v>ZONA ESCALERAS Y RAMPA DISCAPACITADOS</v>
          </cell>
          <cell r="C86">
            <v>0</v>
          </cell>
          <cell r="D86">
            <v>0</v>
          </cell>
          <cell r="E86">
            <v>0</v>
          </cell>
          <cell r="F86">
            <v>0</v>
          </cell>
          <cell r="G86">
            <v>0</v>
          </cell>
        </row>
        <row r="87">
          <cell r="A87">
            <v>13.1</v>
          </cell>
          <cell r="B87" t="str">
            <v>ACERO DE REFUERZO ESCALERAS Y RAMPA 420 MPA</v>
          </cell>
          <cell r="C87" t="str">
            <v>KG</v>
          </cell>
          <cell r="D87">
            <v>9274.6200000000008</v>
          </cell>
          <cell r="E87">
            <v>3038</v>
          </cell>
          <cell r="F87">
            <v>28176296</v>
          </cell>
          <cell r="G87">
            <v>3.0300000000000001E-3</v>
          </cell>
        </row>
        <row r="88">
          <cell r="A88">
            <v>13.2</v>
          </cell>
          <cell r="B88" t="str">
            <v>CONCRETO TRAMOS ESCALERAS 21 MPA</v>
          </cell>
          <cell r="C88" t="str">
            <v>M3</v>
          </cell>
          <cell r="D88">
            <v>29.83</v>
          </cell>
          <cell r="E88">
            <v>639250</v>
          </cell>
          <cell r="F88">
            <v>19068828</v>
          </cell>
          <cell r="G88">
            <v>2.0500000000000002E-3</v>
          </cell>
        </row>
        <row r="89">
          <cell r="A89">
            <v>13.3</v>
          </cell>
          <cell r="B89" t="str">
            <v>CONCRETO VIGAS PARA RAMPAS 21 MPA</v>
          </cell>
          <cell r="C89" t="str">
            <v>M3</v>
          </cell>
          <cell r="D89">
            <v>18.37</v>
          </cell>
          <cell r="E89">
            <v>628700</v>
          </cell>
          <cell r="F89">
            <v>11549219</v>
          </cell>
          <cell r="G89">
            <v>1.24E-3</v>
          </cell>
        </row>
        <row r="90">
          <cell r="A90">
            <v>13.4</v>
          </cell>
          <cell r="B90" t="str">
            <v>CONCRETO LOSAS MACIZAS RAMPAS 21 MPA</v>
          </cell>
          <cell r="C90" t="str">
            <v>M2</v>
          </cell>
          <cell r="D90">
            <v>157.44</v>
          </cell>
          <cell r="E90">
            <v>121780</v>
          </cell>
          <cell r="F90">
            <v>19173043</v>
          </cell>
          <cell r="G90">
            <v>2.0600000000000002E-3</v>
          </cell>
        </row>
        <row r="91">
          <cell r="A91">
            <v>0</v>
          </cell>
          <cell r="B91">
            <v>0</v>
          </cell>
          <cell r="C91">
            <v>0</v>
          </cell>
          <cell r="D91">
            <v>0</v>
          </cell>
          <cell r="E91">
            <v>0</v>
          </cell>
          <cell r="F91">
            <v>77967386</v>
          </cell>
          <cell r="G91">
            <v>8.3800000000000003E-3</v>
          </cell>
        </row>
        <row r="92">
          <cell r="A92">
            <v>14</v>
          </cell>
          <cell r="B92" t="str">
            <v>MAMPOSTERÍA</v>
          </cell>
          <cell r="C92">
            <v>0</v>
          </cell>
          <cell r="D92">
            <v>0</v>
          </cell>
          <cell r="E92">
            <v>0</v>
          </cell>
          <cell r="F92">
            <v>0</v>
          </cell>
          <cell r="G92">
            <v>0</v>
          </cell>
        </row>
        <row r="93">
          <cell r="A93">
            <v>14.1</v>
          </cell>
          <cell r="B93" t="str">
            <v>MUROS LADRILLO COMÚN SOGA</v>
          </cell>
          <cell r="C93" t="str">
            <v>M2</v>
          </cell>
          <cell r="D93">
            <v>5418.45</v>
          </cell>
          <cell r="E93">
            <v>30820</v>
          </cell>
          <cell r="F93">
            <v>166996629</v>
          </cell>
          <cell r="G93">
            <v>1.796E-2</v>
          </cell>
        </row>
        <row r="94">
          <cell r="A94">
            <v>14.2</v>
          </cell>
          <cell r="B94" t="str">
            <v>MUROS LADRILLO COMÚN EN TIZÓN</v>
          </cell>
          <cell r="C94" t="str">
            <v>M2</v>
          </cell>
          <cell r="D94">
            <v>225.07</v>
          </cell>
          <cell r="E94">
            <v>51581</v>
          </cell>
          <cell r="F94">
            <v>11609336</v>
          </cell>
          <cell r="G94">
            <v>1.25E-3</v>
          </cell>
        </row>
        <row r="95">
          <cell r="A95">
            <v>14.3</v>
          </cell>
          <cell r="B95" t="str">
            <v>MUROS LADRILLO LIMPIO EN SOGA A LA VISTA 1 CARA</v>
          </cell>
          <cell r="C95" t="str">
            <v>M2</v>
          </cell>
          <cell r="D95">
            <v>617.85</v>
          </cell>
          <cell r="E95">
            <v>46256</v>
          </cell>
          <cell r="F95">
            <v>28579270</v>
          </cell>
          <cell r="G95">
            <v>3.0699999999999998E-3</v>
          </cell>
        </row>
        <row r="96">
          <cell r="A96">
            <v>14.4</v>
          </cell>
          <cell r="B96" t="str">
            <v>MUROS LADRILLO LIMPIO EN TIZÓN A LA VISTA 1 CARA</v>
          </cell>
          <cell r="C96" t="str">
            <v>M2</v>
          </cell>
          <cell r="D96">
            <v>350.73</v>
          </cell>
          <cell r="E96">
            <v>80475</v>
          </cell>
          <cell r="F96">
            <v>28224997</v>
          </cell>
          <cell r="G96">
            <v>3.0300000000000001E-3</v>
          </cell>
        </row>
        <row r="97">
          <cell r="A97">
            <v>0</v>
          </cell>
          <cell r="B97">
            <v>0</v>
          </cell>
          <cell r="C97">
            <v>0</v>
          </cell>
          <cell r="D97">
            <v>0</v>
          </cell>
          <cell r="E97">
            <v>0</v>
          </cell>
          <cell r="F97">
            <v>235410232</v>
          </cell>
          <cell r="G97">
            <v>2.5310000000000003E-2</v>
          </cell>
        </row>
        <row r="98">
          <cell r="A98">
            <v>15</v>
          </cell>
          <cell r="B98" t="str">
            <v>RED SANITARIA INTERNA</v>
          </cell>
          <cell r="C98">
            <v>0</v>
          </cell>
          <cell r="D98">
            <v>0</v>
          </cell>
          <cell r="E98">
            <v>0</v>
          </cell>
          <cell r="F98">
            <v>0</v>
          </cell>
          <cell r="G98">
            <v>0</v>
          </cell>
        </row>
        <row r="99">
          <cell r="A99">
            <v>15.1</v>
          </cell>
          <cell r="B99" t="str">
            <v>PUNTOS SANITARIOS 2" CUARTO DE ASEO</v>
          </cell>
          <cell r="C99" t="str">
            <v>UND</v>
          </cell>
          <cell r="D99">
            <v>12</v>
          </cell>
          <cell r="E99">
            <v>44427</v>
          </cell>
          <cell r="F99">
            <v>533124</v>
          </cell>
          <cell r="G99">
            <v>6.0000000000000002E-5</v>
          </cell>
        </row>
        <row r="100">
          <cell r="A100">
            <v>15.2</v>
          </cell>
          <cell r="B100" t="str">
            <v>PUNTOS SANITARIOS 2" BAÑOS MUJERES</v>
          </cell>
          <cell r="C100" t="str">
            <v>UND</v>
          </cell>
          <cell r="D100">
            <v>36</v>
          </cell>
          <cell r="E100">
            <v>44427</v>
          </cell>
          <cell r="F100">
            <v>1599372</v>
          </cell>
          <cell r="G100">
            <v>1.7000000000000001E-4</v>
          </cell>
        </row>
        <row r="101">
          <cell r="A101">
            <v>15.3</v>
          </cell>
          <cell r="B101" t="str">
            <v>PUNTOS SANITARIOS 2" BAÑOS HOMBRES</v>
          </cell>
          <cell r="C101" t="str">
            <v>UND</v>
          </cell>
          <cell r="D101">
            <v>48</v>
          </cell>
          <cell r="E101">
            <v>44427</v>
          </cell>
          <cell r="F101">
            <v>2132496</v>
          </cell>
          <cell r="G101">
            <v>2.3000000000000001E-4</v>
          </cell>
        </row>
        <row r="102">
          <cell r="A102">
            <v>15.4</v>
          </cell>
          <cell r="B102" t="str">
            <v>PUNTOS SANITARIOS 2" BAÑOS DISCAPACITADOS</v>
          </cell>
          <cell r="C102" t="str">
            <v>UND</v>
          </cell>
          <cell r="D102">
            <v>12</v>
          </cell>
          <cell r="E102">
            <v>44427</v>
          </cell>
          <cell r="F102">
            <v>533124</v>
          </cell>
          <cell r="G102">
            <v>6.0000000000000002E-5</v>
          </cell>
        </row>
        <row r="103">
          <cell r="A103">
            <v>15.5</v>
          </cell>
          <cell r="B103" t="str">
            <v>PUNTOS SANITARIOS 4" BAÑO MUJERES</v>
          </cell>
          <cell r="C103" t="str">
            <v>UND</v>
          </cell>
          <cell r="D103">
            <v>30</v>
          </cell>
          <cell r="E103">
            <v>93448</v>
          </cell>
          <cell r="F103">
            <v>2803440</v>
          </cell>
          <cell r="G103">
            <v>2.9999999999999997E-4</v>
          </cell>
        </row>
        <row r="104">
          <cell r="A104">
            <v>15.6</v>
          </cell>
          <cell r="B104" t="str">
            <v>PUNTOS SANITARIOS 4" BAÑO HOMBRES</v>
          </cell>
          <cell r="C104" t="str">
            <v>UND</v>
          </cell>
          <cell r="D104">
            <v>18</v>
          </cell>
          <cell r="E104">
            <v>93448</v>
          </cell>
          <cell r="F104">
            <v>1682064</v>
          </cell>
          <cell r="G104">
            <v>1.8000000000000001E-4</v>
          </cell>
        </row>
        <row r="105">
          <cell r="A105">
            <v>15.7</v>
          </cell>
          <cell r="B105" t="str">
            <v>PUNTOS SANITARIOS 4" BAÑO DISCAPACITADOS</v>
          </cell>
          <cell r="C105" t="str">
            <v>UND</v>
          </cell>
          <cell r="D105">
            <v>6</v>
          </cell>
          <cell r="E105">
            <v>93448</v>
          </cell>
          <cell r="F105">
            <v>560688</v>
          </cell>
          <cell r="G105">
            <v>6.0000000000000002E-5</v>
          </cell>
        </row>
        <row r="106">
          <cell r="A106">
            <v>15.8</v>
          </cell>
          <cell r="B106" t="str">
            <v>BAJANTES AGUAS RESIDUALES 2"</v>
          </cell>
          <cell r="C106" t="str">
            <v>ML</v>
          </cell>
          <cell r="D106">
            <v>30.4</v>
          </cell>
          <cell r="E106">
            <v>17668</v>
          </cell>
          <cell r="F106">
            <v>537107</v>
          </cell>
          <cell r="G106">
            <v>6.0000000000000002E-5</v>
          </cell>
        </row>
        <row r="107">
          <cell r="A107">
            <v>15.9</v>
          </cell>
          <cell r="B107" t="str">
            <v>BAJANTES AGUAS RESIDUALES 4"</v>
          </cell>
          <cell r="C107" t="str">
            <v>ML</v>
          </cell>
          <cell r="D107">
            <v>60.8</v>
          </cell>
          <cell r="E107">
            <v>28909</v>
          </cell>
          <cell r="F107">
            <v>1757667</v>
          </cell>
          <cell r="G107">
            <v>1.9000000000000001E-4</v>
          </cell>
        </row>
        <row r="108">
          <cell r="A108" t="str">
            <v>15.10</v>
          </cell>
          <cell r="B108" t="str">
            <v>BAJANTES VENTILACIÓN 3"</v>
          </cell>
          <cell r="C108" t="str">
            <v>ML</v>
          </cell>
          <cell r="D108">
            <v>158.4</v>
          </cell>
          <cell r="E108">
            <v>18851</v>
          </cell>
          <cell r="F108">
            <v>2985998</v>
          </cell>
          <cell r="G108">
            <v>3.2000000000000003E-4</v>
          </cell>
        </row>
        <row r="109">
          <cell r="A109">
            <v>0</v>
          </cell>
          <cell r="B109">
            <v>0</v>
          </cell>
          <cell r="C109">
            <v>0</v>
          </cell>
          <cell r="D109">
            <v>0</v>
          </cell>
          <cell r="E109">
            <v>0</v>
          </cell>
          <cell r="F109">
            <v>15125080</v>
          </cell>
          <cell r="G109">
            <v>1.6299999999999999E-3</v>
          </cell>
        </row>
        <row r="110">
          <cell r="A110">
            <v>16</v>
          </cell>
          <cell r="B110" t="str">
            <v>RED PLUVIAL INTERNA</v>
          </cell>
          <cell r="C110">
            <v>0</v>
          </cell>
          <cell r="D110">
            <v>0</v>
          </cell>
          <cell r="E110">
            <v>0</v>
          </cell>
          <cell r="F110">
            <v>0</v>
          </cell>
          <cell r="G110">
            <v>0</v>
          </cell>
        </row>
        <row r="111">
          <cell r="A111">
            <v>16.100000000000001</v>
          </cell>
          <cell r="B111" t="str">
            <v>BAJANTES AGUAS LLUVIAS 4"</v>
          </cell>
          <cell r="C111" t="str">
            <v>ML</v>
          </cell>
          <cell r="D111">
            <v>236.8</v>
          </cell>
          <cell r="E111">
            <v>24684</v>
          </cell>
          <cell r="F111">
            <v>5845171</v>
          </cell>
          <cell r="G111">
            <v>6.3000000000000003E-4</v>
          </cell>
        </row>
        <row r="112">
          <cell r="A112">
            <v>0</v>
          </cell>
          <cell r="B112">
            <v>0</v>
          </cell>
          <cell r="C112">
            <v>0</v>
          </cell>
          <cell r="D112">
            <v>0</v>
          </cell>
          <cell r="E112">
            <v>0</v>
          </cell>
          <cell r="F112">
            <v>5845171</v>
          </cell>
          <cell r="G112">
            <v>6.3000000000000003E-4</v>
          </cell>
        </row>
        <row r="113">
          <cell r="A113">
            <v>17</v>
          </cell>
          <cell r="B113" t="str">
            <v>RED HIDRÁULICA INTERNA</v>
          </cell>
          <cell r="C113">
            <v>0</v>
          </cell>
          <cell r="D113">
            <v>0</v>
          </cell>
          <cell r="E113">
            <v>0</v>
          </cell>
          <cell r="F113">
            <v>0</v>
          </cell>
          <cell r="G113">
            <v>0</v>
          </cell>
        </row>
        <row r="114">
          <cell r="A114">
            <v>17.100000000000001</v>
          </cell>
          <cell r="B114" t="str">
            <v>RED HIDRÁULICA INTERNA TUBERÍA PVC PRESIÓN 2 1/2" RDE 21</v>
          </cell>
          <cell r="C114" t="str">
            <v>ML</v>
          </cell>
          <cell r="D114">
            <v>23.4</v>
          </cell>
          <cell r="E114">
            <v>20453</v>
          </cell>
          <cell r="F114">
            <v>478600</v>
          </cell>
          <cell r="G114">
            <v>5.0000000000000002E-5</v>
          </cell>
        </row>
        <row r="115">
          <cell r="A115">
            <v>17.2</v>
          </cell>
          <cell r="B115" t="str">
            <v>SUMINISTRO E INSTALACIÓN LLAVE DE PASO DE 1/2"</v>
          </cell>
          <cell r="C115" t="str">
            <v>UND</v>
          </cell>
          <cell r="D115">
            <v>6</v>
          </cell>
          <cell r="E115">
            <v>54199</v>
          </cell>
          <cell r="F115">
            <v>325194</v>
          </cell>
          <cell r="G115">
            <v>3.0000000000000001E-5</v>
          </cell>
        </row>
        <row r="116">
          <cell r="A116">
            <v>17.3</v>
          </cell>
          <cell r="B116" t="str">
            <v>SUMINISTRO E INSTALACIÓN LLAVE DE PASO DE 1"</v>
          </cell>
          <cell r="C116" t="str">
            <v>UND</v>
          </cell>
          <cell r="D116">
            <v>18</v>
          </cell>
          <cell r="E116">
            <v>76419</v>
          </cell>
          <cell r="F116">
            <v>1375542</v>
          </cell>
          <cell r="G116">
            <v>1.4999999999999999E-4</v>
          </cell>
        </row>
        <row r="117">
          <cell r="A117">
            <v>17.399999999999999</v>
          </cell>
          <cell r="B117" t="str">
            <v>SUMINISTRO E INSTALACIÓN LLAVE DE PASO DE 2"</v>
          </cell>
          <cell r="C117" t="str">
            <v>UND</v>
          </cell>
          <cell r="D117">
            <v>12</v>
          </cell>
          <cell r="E117">
            <v>185499</v>
          </cell>
          <cell r="F117">
            <v>2225988</v>
          </cell>
          <cell r="G117">
            <v>2.4000000000000001E-4</v>
          </cell>
        </row>
        <row r="118">
          <cell r="A118">
            <v>17.5</v>
          </cell>
          <cell r="B118" t="str">
            <v>PUNTOS HIDRÁULICOS CUARTOS DE ASEO PVC PRESIÓN DE 1/2"</v>
          </cell>
          <cell r="C118" t="str">
            <v>UND</v>
          </cell>
          <cell r="D118">
            <v>12</v>
          </cell>
          <cell r="E118">
            <v>26954</v>
          </cell>
          <cell r="F118">
            <v>323448</v>
          </cell>
          <cell r="G118">
            <v>3.0000000000000001E-5</v>
          </cell>
        </row>
        <row r="119">
          <cell r="A119">
            <v>17.600000000000001</v>
          </cell>
          <cell r="B119" t="str">
            <v>PUNTOS HIDRÁULICOS BAÑO MUJERES PVC PRESIÓN DE 1/2"</v>
          </cell>
          <cell r="C119" t="str">
            <v>UND</v>
          </cell>
          <cell r="D119">
            <v>66</v>
          </cell>
          <cell r="E119">
            <v>26954</v>
          </cell>
          <cell r="F119">
            <v>1778964</v>
          </cell>
          <cell r="G119">
            <v>1.9000000000000001E-4</v>
          </cell>
        </row>
        <row r="120">
          <cell r="A120">
            <v>17.7</v>
          </cell>
          <cell r="B120" t="str">
            <v>PUNTOS HIDRÁULICOS BAÑO HOMBRES PVC PRESIÓN DE 1/2"</v>
          </cell>
          <cell r="C120" t="str">
            <v>UND</v>
          </cell>
          <cell r="D120">
            <v>66</v>
          </cell>
          <cell r="E120">
            <v>26954</v>
          </cell>
          <cell r="F120">
            <v>1778964</v>
          </cell>
          <cell r="G120">
            <v>1.9000000000000001E-4</v>
          </cell>
        </row>
        <row r="121">
          <cell r="A121">
            <v>17.8</v>
          </cell>
          <cell r="B121" t="str">
            <v>PUNTOS HIDRÁULICOS BAÑO DISCAPACITADOS PVC PRESIÓN DE 1/2"</v>
          </cell>
          <cell r="C121" t="str">
            <v>UND</v>
          </cell>
          <cell r="D121">
            <v>18</v>
          </cell>
          <cell r="E121">
            <v>26954</v>
          </cell>
          <cell r="F121">
            <v>485172</v>
          </cell>
          <cell r="G121">
            <v>5.0000000000000002E-5</v>
          </cell>
        </row>
        <row r="122">
          <cell r="A122">
            <v>0</v>
          </cell>
          <cell r="B122">
            <v>0</v>
          </cell>
          <cell r="C122">
            <v>0</v>
          </cell>
          <cell r="D122">
            <v>0</v>
          </cell>
          <cell r="E122">
            <v>0</v>
          </cell>
          <cell r="F122">
            <v>8771872</v>
          </cell>
          <cell r="G122">
            <v>9.3000000000000016E-4</v>
          </cell>
        </row>
        <row r="123">
          <cell r="A123">
            <v>18</v>
          </cell>
          <cell r="B123" t="str">
            <v>RED CONTRA INCENDIOS</v>
          </cell>
          <cell r="C123">
            <v>0</v>
          </cell>
          <cell r="D123">
            <v>0</v>
          </cell>
          <cell r="E123">
            <v>0</v>
          </cell>
          <cell r="F123">
            <v>0</v>
          </cell>
          <cell r="G123">
            <v>0</v>
          </cell>
        </row>
        <row r="124">
          <cell r="A124">
            <v>18.100000000000001</v>
          </cell>
          <cell r="B124" t="str">
            <v>SIAMESA 2-1/2" EN BRONCE, PARA SISTEMA CONTRAINCENDIO.</v>
          </cell>
          <cell r="C124" t="str">
            <v>UND</v>
          </cell>
          <cell r="D124">
            <v>2</v>
          </cell>
          <cell r="E124">
            <v>1291450</v>
          </cell>
          <cell r="F124">
            <v>2582900</v>
          </cell>
          <cell r="G124">
            <v>2.7999999999999998E-4</v>
          </cell>
        </row>
        <row r="125">
          <cell r="A125">
            <v>18.2</v>
          </cell>
          <cell r="B125" t="str">
            <v>TUBERÍA H.G. 3" CONTRAINCENDIOS RED VERTICAL A GABINETES C.I.</v>
          </cell>
          <cell r="C125" t="str">
            <v>ML</v>
          </cell>
          <cell r="D125">
            <v>119.11</v>
          </cell>
          <cell r="E125">
            <v>55563</v>
          </cell>
          <cell r="F125">
            <v>6618109</v>
          </cell>
          <cell r="G125">
            <v>7.1000000000000002E-4</v>
          </cell>
        </row>
        <row r="126">
          <cell r="A126">
            <v>18.3</v>
          </cell>
          <cell r="B126" t="str">
            <v>SUMINISTRO E INSTALACIÓN DE GABINETE CONTRA INCENDIO CLASE II, INCLUYE VALVULA 2-1/2" BRONCE, MANGUERA, EXTINTOR, HACHA, ACCESORIOS.</v>
          </cell>
          <cell r="C126" t="str">
            <v>UND</v>
          </cell>
          <cell r="D126">
            <v>12</v>
          </cell>
          <cell r="E126">
            <v>1472100</v>
          </cell>
          <cell r="F126">
            <v>17665200</v>
          </cell>
          <cell r="G126">
            <v>1.9E-3</v>
          </cell>
        </row>
        <row r="127">
          <cell r="A127">
            <v>0</v>
          </cell>
          <cell r="B127">
            <v>0</v>
          </cell>
          <cell r="C127">
            <v>0</v>
          </cell>
          <cell r="D127">
            <v>0</v>
          </cell>
          <cell r="E127">
            <v>0</v>
          </cell>
          <cell r="F127">
            <v>26866209</v>
          </cell>
          <cell r="G127">
            <v>2.8900000000000002E-3</v>
          </cell>
        </row>
        <row r="128">
          <cell r="A128">
            <v>19</v>
          </cell>
          <cell r="B128" t="str">
            <v>REPELLO DE MUROS</v>
          </cell>
          <cell r="C128">
            <v>0</v>
          </cell>
          <cell r="D128">
            <v>0</v>
          </cell>
          <cell r="E128">
            <v>0</v>
          </cell>
          <cell r="F128">
            <v>0</v>
          </cell>
          <cell r="G128">
            <v>0</v>
          </cell>
        </row>
        <row r="129">
          <cell r="A129">
            <v>19.100000000000001</v>
          </cell>
          <cell r="B129" t="str">
            <v>REPELLO MUROS INTERIORES MORTERO 1:3</v>
          </cell>
          <cell r="C129" t="str">
            <v>M2</v>
          </cell>
          <cell r="D129">
            <v>12253.23</v>
          </cell>
          <cell r="E129">
            <v>14500</v>
          </cell>
          <cell r="F129">
            <v>177671835</v>
          </cell>
          <cell r="G129">
            <v>1.9099999999999999E-2</v>
          </cell>
        </row>
        <row r="130">
          <cell r="A130">
            <v>19.2</v>
          </cell>
          <cell r="B130" t="str">
            <v>REPELLO DE MUROS EN FACHADAS MORTERO 1:3</v>
          </cell>
          <cell r="C130" t="str">
            <v>M2</v>
          </cell>
          <cell r="D130">
            <v>2512</v>
          </cell>
          <cell r="E130">
            <v>17500</v>
          </cell>
          <cell r="F130">
            <v>43960000</v>
          </cell>
          <cell r="G130">
            <v>4.7299999999999998E-3</v>
          </cell>
        </row>
        <row r="131">
          <cell r="A131">
            <v>0</v>
          </cell>
          <cell r="B131">
            <v>0</v>
          </cell>
          <cell r="C131">
            <v>0</v>
          </cell>
          <cell r="D131">
            <v>0</v>
          </cell>
          <cell r="E131">
            <v>0</v>
          </cell>
          <cell r="F131">
            <v>221631835</v>
          </cell>
          <cell r="G131">
            <v>2.3829999999999997E-2</v>
          </cell>
        </row>
        <row r="132">
          <cell r="A132">
            <v>20</v>
          </cell>
          <cell r="B132" t="str">
            <v>PISOS PRIMARIOS</v>
          </cell>
          <cell r="C132">
            <v>0</v>
          </cell>
          <cell r="D132">
            <v>0</v>
          </cell>
          <cell r="E132">
            <v>0</v>
          </cell>
          <cell r="F132">
            <v>0</v>
          </cell>
          <cell r="G132">
            <v>0</v>
          </cell>
        </row>
        <row r="133">
          <cell r="A133">
            <v>20.100000000000001</v>
          </cell>
          <cell r="B133" t="str">
            <v>CONCRETO PISO PRIMARIO EN INTERIORES 21 MPA e=0.07 MT</v>
          </cell>
          <cell r="C133" t="str">
            <v>M2</v>
          </cell>
          <cell r="D133">
            <v>2838.74</v>
          </cell>
          <cell r="E133">
            <v>30191</v>
          </cell>
          <cell r="F133">
            <v>85704399</v>
          </cell>
          <cell r="G133">
            <v>9.2200000000000008E-3</v>
          </cell>
        </row>
        <row r="134">
          <cell r="A134">
            <v>0</v>
          </cell>
          <cell r="B134">
            <v>0</v>
          </cell>
          <cell r="C134">
            <v>0</v>
          </cell>
          <cell r="D134">
            <v>0</v>
          </cell>
          <cell r="E134">
            <v>0</v>
          </cell>
          <cell r="F134">
            <v>85704399</v>
          </cell>
          <cell r="G134">
            <v>9.2200000000000008E-3</v>
          </cell>
        </row>
        <row r="135">
          <cell r="A135">
            <v>21</v>
          </cell>
          <cell r="B135" t="str">
            <v>BANCAS EN CONCRETO</v>
          </cell>
          <cell r="C135">
            <v>0</v>
          </cell>
          <cell r="D135">
            <v>0</v>
          </cell>
          <cell r="E135">
            <v>0</v>
          </cell>
          <cell r="F135">
            <v>0</v>
          </cell>
          <cell r="G135">
            <v>0</v>
          </cell>
        </row>
        <row r="136">
          <cell r="A136">
            <v>21.1</v>
          </cell>
          <cell r="B136" t="str">
            <v>BANCAS EN CONCRETO EN CORREDORES 21 MPA</v>
          </cell>
          <cell r="C136" t="str">
            <v>ML</v>
          </cell>
          <cell r="D136">
            <v>120.96</v>
          </cell>
          <cell r="E136">
            <v>35821</v>
          </cell>
          <cell r="F136">
            <v>4332908</v>
          </cell>
          <cell r="G136">
            <v>4.6999999999999999E-4</v>
          </cell>
        </row>
        <row r="137">
          <cell r="A137">
            <v>0</v>
          </cell>
          <cell r="B137">
            <v>0</v>
          </cell>
          <cell r="C137">
            <v>0</v>
          </cell>
          <cell r="D137">
            <v>0</v>
          </cell>
          <cell r="E137">
            <v>0</v>
          </cell>
          <cell r="F137">
            <v>4332908</v>
          </cell>
          <cell r="G137">
            <v>4.6999999999999999E-4</v>
          </cell>
        </row>
        <row r="138">
          <cell r="A138">
            <v>22</v>
          </cell>
          <cell r="B138" t="str">
            <v>ENCHAPES PISOS Y PAREDES</v>
          </cell>
          <cell r="C138">
            <v>0</v>
          </cell>
          <cell r="D138">
            <v>0</v>
          </cell>
          <cell r="E138">
            <v>0</v>
          </cell>
          <cell r="F138">
            <v>0</v>
          </cell>
          <cell r="G138">
            <v>0</v>
          </cell>
        </row>
        <row r="139">
          <cell r="A139">
            <v>22.1</v>
          </cell>
          <cell r="B139" t="str">
            <v>SUMINISTRO E INSTALACION DE PISO EN CERAMICA TRAFICO 4, INCLUYE ALISTADO EN MORTERO 1:4</v>
          </cell>
          <cell r="C139" t="str">
            <v>M2</v>
          </cell>
          <cell r="D139">
            <v>6498.49</v>
          </cell>
          <cell r="E139">
            <v>62732</v>
          </cell>
          <cell r="F139">
            <v>407663275</v>
          </cell>
          <cell r="G139">
            <v>4.3830000000000001E-2</v>
          </cell>
        </row>
        <row r="140">
          <cell r="A140">
            <v>22.2</v>
          </cell>
          <cell r="B140" t="str">
            <v>SUMINISTRO E INSTALACION CERAMICA TRAFICO 4 PELDAÑOS ESCALERA (HUELLA+CONTRAHUELLA), INCLUYE ALISTADO EN MORTERO 1:4 Y PIRLAN EN BRONCE</v>
          </cell>
          <cell r="C140" t="str">
            <v>ML</v>
          </cell>
          <cell r="D140">
            <v>240</v>
          </cell>
          <cell r="E140">
            <v>62926</v>
          </cell>
          <cell r="F140">
            <v>15102240</v>
          </cell>
          <cell r="G140">
            <v>1.6199999999999999E-3</v>
          </cell>
        </row>
        <row r="141">
          <cell r="A141">
            <v>22.3</v>
          </cell>
          <cell r="B141" t="str">
            <v>GUARDAESCOBA EN CERAMICA TRAFICO 4</v>
          </cell>
          <cell r="C141" t="str">
            <v>ML</v>
          </cell>
          <cell r="D141">
            <v>2788.34</v>
          </cell>
          <cell r="E141">
            <v>8950</v>
          </cell>
          <cell r="F141">
            <v>24955643</v>
          </cell>
          <cell r="G141">
            <v>2.6800000000000001E-3</v>
          </cell>
        </row>
        <row r="142">
          <cell r="A142">
            <v>22.4</v>
          </cell>
          <cell r="B142" t="str">
            <v>ENCHAPE PISOS BAÑOS CERAMICA ANTIDESLIZANTE COLOR GRIS 30x30, INCLUYE ALISTADO EN MORTERO 1:4</v>
          </cell>
          <cell r="C142" t="str">
            <v>M2</v>
          </cell>
          <cell r="D142">
            <v>284</v>
          </cell>
          <cell r="E142">
            <v>52937</v>
          </cell>
          <cell r="F142">
            <v>15034108</v>
          </cell>
          <cell r="G142">
            <v>1.6199999999999999E-3</v>
          </cell>
        </row>
        <row r="143">
          <cell r="A143">
            <v>22.5</v>
          </cell>
          <cell r="B143" t="str">
            <v>ENCHAPE MUROS BAÑOS CERAMICA 20x30 PRIMERA CALIDAD</v>
          </cell>
          <cell r="C143" t="str">
            <v>M2</v>
          </cell>
          <cell r="D143">
            <v>552.70000000000005</v>
          </cell>
          <cell r="E143">
            <v>41492</v>
          </cell>
          <cell r="F143">
            <v>22932628</v>
          </cell>
          <cell r="G143">
            <v>2.47E-3</v>
          </cell>
        </row>
        <row r="144">
          <cell r="A144">
            <v>22.6</v>
          </cell>
          <cell r="B144" t="str">
            <v>CENEFA GRANITO PULIDO NEGRO, INCLUYE DILATACION EN BRONCE</v>
          </cell>
          <cell r="C144" t="str">
            <v>ML</v>
          </cell>
          <cell r="D144">
            <v>69.599999999999994</v>
          </cell>
          <cell r="E144">
            <v>47282</v>
          </cell>
          <cell r="F144">
            <v>3290827</v>
          </cell>
          <cell r="G144">
            <v>3.5E-4</v>
          </cell>
        </row>
        <row r="145">
          <cell r="A145">
            <v>0</v>
          </cell>
          <cell r="B145">
            <v>0</v>
          </cell>
          <cell r="C145">
            <v>0</v>
          </cell>
          <cell r="D145">
            <v>0</v>
          </cell>
          <cell r="E145">
            <v>0</v>
          </cell>
          <cell r="F145">
            <v>488978721</v>
          </cell>
          <cell r="G145">
            <v>5.2570000000000006E-2</v>
          </cell>
        </row>
        <row r="146">
          <cell r="A146">
            <v>23</v>
          </cell>
          <cell r="B146" t="str">
            <v>PINTURA MUROS</v>
          </cell>
          <cell r="C146">
            <v>0</v>
          </cell>
          <cell r="D146">
            <v>0</v>
          </cell>
          <cell r="E146">
            <v>0</v>
          </cell>
          <cell r="F146">
            <v>0</v>
          </cell>
          <cell r="G146">
            <v>0</v>
          </cell>
        </row>
        <row r="147">
          <cell r="A147">
            <v>23.1</v>
          </cell>
          <cell r="B147" t="str">
            <v>PINTURA MUROS INTERIORES 3 MANOS VINILO TIPO 1</v>
          </cell>
          <cell r="C147" t="str">
            <v>M2</v>
          </cell>
          <cell r="D147">
            <v>6609.7</v>
          </cell>
          <cell r="E147">
            <v>6760</v>
          </cell>
          <cell r="F147">
            <v>44681572</v>
          </cell>
          <cell r="G147">
            <v>4.7999999999999996E-3</v>
          </cell>
        </row>
        <row r="148">
          <cell r="A148">
            <v>23.2</v>
          </cell>
          <cell r="B148" t="str">
            <v>PINTURA MUROS EXTERIORES 3 MANOS VINILO TIPO 1</v>
          </cell>
          <cell r="C148" t="str">
            <v>M2</v>
          </cell>
          <cell r="D148">
            <v>2512</v>
          </cell>
          <cell r="E148">
            <v>9150</v>
          </cell>
          <cell r="F148">
            <v>22984800</v>
          </cell>
          <cell r="G148">
            <v>2.47E-3</v>
          </cell>
        </row>
        <row r="149">
          <cell r="A149">
            <v>0</v>
          </cell>
          <cell r="B149">
            <v>0</v>
          </cell>
          <cell r="C149">
            <v>0</v>
          </cell>
          <cell r="D149">
            <v>0</v>
          </cell>
          <cell r="E149">
            <v>0</v>
          </cell>
          <cell r="F149">
            <v>67666372</v>
          </cell>
          <cell r="G149">
            <v>7.2699999999999996E-3</v>
          </cell>
        </row>
        <row r="150">
          <cell r="A150">
            <v>24</v>
          </cell>
          <cell r="B150" t="str">
            <v>MUEBLES SANITARIOS</v>
          </cell>
          <cell r="C150">
            <v>0</v>
          </cell>
          <cell r="D150">
            <v>0</v>
          </cell>
          <cell r="E150">
            <v>0</v>
          </cell>
          <cell r="F150">
            <v>0</v>
          </cell>
          <cell r="G150">
            <v>0</v>
          </cell>
        </row>
        <row r="151">
          <cell r="A151">
            <v>24.1</v>
          </cell>
          <cell r="B151" t="str">
            <v>SANITARIO COMPLETO TIPO FLUXÓMETRO</v>
          </cell>
          <cell r="C151" t="str">
            <v>UND</v>
          </cell>
          <cell r="D151">
            <v>50</v>
          </cell>
          <cell r="E151">
            <v>658649</v>
          </cell>
          <cell r="F151">
            <v>32932450</v>
          </cell>
          <cell r="G151">
            <v>3.5400000000000002E-3</v>
          </cell>
        </row>
        <row r="152">
          <cell r="A152">
            <v>24.2</v>
          </cell>
          <cell r="B152" t="str">
            <v>ORINAL LÍNEA INSTITUCIONAL</v>
          </cell>
          <cell r="C152" t="str">
            <v>UND</v>
          </cell>
          <cell r="D152">
            <v>12</v>
          </cell>
          <cell r="E152">
            <v>285244</v>
          </cell>
          <cell r="F152">
            <v>3422928</v>
          </cell>
          <cell r="G152">
            <v>3.6999999999999999E-4</v>
          </cell>
        </row>
        <row r="153">
          <cell r="A153">
            <v>24.3</v>
          </cell>
          <cell r="B153" t="str">
            <v>SANITARIO PARA MINUSVÁLIDOS ACUAJET O SIMILAR</v>
          </cell>
          <cell r="C153" t="str">
            <v>UND</v>
          </cell>
          <cell r="D153">
            <v>6</v>
          </cell>
          <cell r="E153">
            <v>580649</v>
          </cell>
          <cell r="F153">
            <v>3483894</v>
          </cell>
          <cell r="G153">
            <v>3.6999999999999999E-4</v>
          </cell>
        </row>
        <row r="154">
          <cell r="A154">
            <v>24.4</v>
          </cell>
          <cell r="B154" t="str">
            <v>PASAMANOS CURVO PARA SANITARIO MINUSVÁLIDOS</v>
          </cell>
          <cell r="C154" t="str">
            <v>UND</v>
          </cell>
          <cell r="D154">
            <v>6</v>
          </cell>
          <cell r="E154">
            <v>177990</v>
          </cell>
          <cell r="F154">
            <v>1067940</v>
          </cell>
          <cell r="G154">
            <v>1.1E-4</v>
          </cell>
        </row>
        <row r="155">
          <cell r="A155">
            <v>24.5</v>
          </cell>
          <cell r="B155" t="str">
            <v>MESON EN CONCRETO A &lt;=60 CM H=7CM, INCLUYE GRANITO PULIDO MESON + FALDON</v>
          </cell>
          <cell r="C155" t="str">
            <v>ML</v>
          </cell>
          <cell r="D155">
            <v>24</v>
          </cell>
          <cell r="E155">
            <v>184137</v>
          </cell>
          <cell r="F155">
            <v>4419288</v>
          </cell>
          <cell r="G155">
            <v>4.8000000000000001E-4</v>
          </cell>
        </row>
        <row r="156">
          <cell r="A156">
            <v>24.6</v>
          </cell>
          <cell r="B156" t="str">
            <v>LAVAMANOS DE SOBREPONER PARA BAÑOS, INCLUYE GRIFERIA Y ACCESORIOS</v>
          </cell>
          <cell r="C156" t="str">
            <v>UND</v>
          </cell>
          <cell r="D156">
            <v>48</v>
          </cell>
          <cell r="E156">
            <v>168973</v>
          </cell>
          <cell r="F156">
            <v>8110704</v>
          </cell>
          <cell r="G156">
            <v>8.7000000000000001E-4</v>
          </cell>
        </row>
        <row r="157">
          <cell r="A157">
            <v>24.7</v>
          </cell>
          <cell r="B157" t="str">
            <v>LAVAMANOS DE COLGAR PARA BAÑOS PORTERÍAS EDIFICIOS, INCLUYE GRIFERIA Y ACCESORIOS</v>
          </cell>
          <cell r="C157" t="str">
            <v>UND</v>
          </cell>
          <cell r="D157">
            <v>2</v>
          </cell>
          <cell r="E157">
            <v>157573</v>
          </cell>
          <cell r="F157">
            <v>315146</v>
          </cell>
          <cell r="G157">
            <v>3.0000000000000001E-5</v>
          </cell>
        </row>
        <row r="158">
          <cell r="A158">
            <v>24.8</v>
          </cell>
          <cell r="B158" t="str">
            <v>LAVAMANOS DE COLGAR BAÑO MINUSVÁLIDOS, INCLUYE GRIFERIA Y ACCESORIOS</v>
          </cell>
          <cell r="C158" t="str">
            <v>UND</v>
          </cell>
          <cell r="D158">
            <v>6</v>
          </cell>
          <cell r="E158">
            <v>157573</v>
          </cell>
          <cell r="F158">
            <v>945438</v>
          </cell>
          <cell r="G158">
            <v>1E-4</v>
          </cell>
        </row>
        <row r="159">
          <cell r="A159">
            <v>24.9</v>
          </cell>
          <cell r="B159" t="str">
            <v>DISPENSADOR DE PAPEL HIGIÉNICO LÍNEA INSTITUCIONAL</v>
          </cell>
          <cell r="C159" t="str">
            <v>UND</v>
          </cell>
          <cell r="D159">
            <v>56</v>
          </cell>
          <cell r="E159">
            <v>111210</v>
          </cell>
          <cell r="F159">
            <v>6227760</v>
          </cell>
          <cell r="G159">
            <v>6.7000000000000002E-4</v>
          </cell>
        </row>
        <row r="160">
          <cell r="A160" t="str">
            <v>24.10</v>
          </cell>
          <cell r="B160" t="str">
            <v>ESPEJO PARA BAÑO 4 mm</v>
          </cell>
          <cell r="C160" t="str">
            <v>M2</v>
          </cell>
          <cell r="D160">
            <v>48</v>
          </cell>
          <cell r="E160">
            <v>60000</v>
          </cell>
          <cell r="F160">
            <v>2880000</v>
          </cell>
          <cell r="G160">
            <v>3.1E-4</v>
          </cell>
        </row>
        <row r="161">
          <cell r="A161">
            <v>0</v>
          </cell>
          <cell r="B161">
            <v>0</v>
          </cell>
          <cell r="C161">
            <v>0</v>
          </cell>
          <cell r="D161">
            <v>0</v>
          </cell>
          <cell r="E161">
            <v>0</v>
          </cell>
          <cell r="F161">
            <v>63805548</v>
          </cell>
          <cell r="G161">
            <v>6.8500000000000011E-3</v>
          </cell>
        </row>
        <row r="162">
          <cell r="A162">
            <v>25</v>
          </cell>
          <cell r="B162" t="str">
            <v>CARPINTERÍA METÁLICA</v>
          </cell>
          <cell r="C162">
            <v>0</v>
          </cell>
          <cell r="D162">
            <v>0</v>
          </cell>
          <cell r="E162">
            <v>0</v>
          </cell>
          <cell r="F162">
            <v>0</v>
          </cell>
          <cell r="G162">
            <v>0</v>
          </cell>
        </row>
        <row r="163">
          <cell r="A163">
            <v>25.1</v>
          </cell>
          <cell r="B163" t="str">
            <v>SUMINISTRO E INSTALACIÓN PUERTA VENTANA ALUMINIO CORREDIZA VIDRIO DE SEGURIDAD 4MM TIPO PV-1, INCLUYE CERRADURA TIPO YALE</v>
          </cell>
          <cell r="C163" t="str">
            <v>UND</v>
          </cell>
          <cell r="D163">
            <v>4</v>
          </cell>
          <cell r="E163">
            <v>1783913</v>
          </cell>
          <cell r="F163">
            <v>7135652</v>
          </cell>
          <cell r="G163">
            <v>7.6999999999999996E-4</v>
          </cell>
        </row>
        <row r="164">
          <cell r="A164">
            <v>25.2</v>
          </cell>
          <cell r="B164" t="str">
            <v>SUMINISTRO E INSTALACIÓN PUERTA VENTANA ALUMINIO CORREDIZA VIDRIO DE SEGURIDAD 4MM TIPO PV-2, INCLUYE CERRADURA TIPO YALE</v>
          </cell>
          <cell r="C164" t="str">
            <v>UND</v>
          </cell>
          <cell r="D164">
            <v>2</v>
          </cell>
          <cell r="E164">
            <v>378750</v>
          </cell>
          <cell r="F164">
            <v>757500</v>
          </cell>
          <cell r="G164">
            <v>8.0000000000000007E-5</v>
          </cell>
        </row>
        <row r="165">
          <cell r="A165">
            <v>25.3</v>
          </cell>
          <cell r="B165" t="str">
            <v>SUMINISTRO E INSTALACIÓN PUERTA VIDRIO TEMPLADO 10MM TIPO P-1, INCLUYE CERRADURA TIPO YALE</v>
          </cell>
          <cell r="C165" t="str">
            <v>UND</v>
          </cell>
          <cell r="D165">
            <v>48</v>
          </cell>
          <cell r="E165">
            <v>4196550</v>
          </cell>
          <cell r="F165">
            <v>201434400</v>
          </cell>
          <cell r="G165">
            <v>2.1659999999999999E-2</v>
          </cell>
        </row>
        <row r="166">
          <cell r="A166">
            <v>25.4</v>
          </cell>
          <cell r="B166" t="str">
            <v>SUMINISTRO E INSTALACIÓN PUERTA ALUMINIO TIPO P-2, INCLUYE CERRADURA TIPO YALE</v>
          </cell>
          <cell r="C166" t="str">
            <v>UND</v>
          </cell>
          <cell r="D166">
            <v>62</v>
          </cell>
          <cell r="E166">
            <v>829463</v>
          </cell>
          <cell r="F166">
            <v>51426706</v>
          </cell>
          <cell r="G166">
            <v>5.5300000000000002E-3</v>
          </cell>
        </row>
        <row r="167">
          <cell r="A167">
            <v>25.5</v>
          </cell>
          <cell r="B167" t="str">
            <v>SUMINISTRO E INSTALACIÓN PUERTA ALUMINIO TIPO P-3, INCLUYE CERRADURA TIPO YALE</v>
          </cell>
          <cell r="C167" t="str">
            <v>UND</v>
          </cell>
          <cell r="D167">
            <v>6</v>
          </cell>
          <cell r="E167">
            <v>718363</v>
          </cell>
          <cell r="F167">
            <v>4310178</v>
          </cell>
          <cell r="G167">
            <v>4.6000000000000001E-4</v>
          </cell>
        </row>
        <row r="168">
          <cell r="A168">
            <v>25.6</v>
          </cell>
          <cell r="B168" t="str">
            <v>SUMINISTRO E INSTALACIÓN PUERTA ALUMINIO TIPO P-4, INCLUYE CERRADURA TIPO YALE</v>
          </cell>
          <cell r="C168" t="str">
            <v>UND</v>
          </cell>
          <cell r="D168">
            <v>2</v>
          </cell>
          <cell r="E168">
            <v>618120</v>
          </cell>
          <cell r="F168">
            <v>1236240</v>
          </cell>
          <cell r="G168">
            <v>1.2999999999999999E-4</v>
          </cell>
        </row>
        <row r="169">
          <cell r="A169">
            <v>25.7</v>
          </cell>
          <cell r="B169" t="str">
            <v>SUMINISTRO E INSTALACIÓN PUERTA ALUMINIO TIPO P-5, INCLUYE CERRADURA TIPO YALE</v>
          </cell>
          <cell r="C169" t="str">
            <v>UND</v>
          </cell>
          <cell r="D169">
            <v>42</v>
          </cell>
          <cell r="E169">
            <v>531866</v>
          </cell>
          <cell r="F169">
            <v>22338372</v>
          </cell>
          <cell r="G169">
            <v>2.3999999999999998E-3</v>
          </cell>
        </row>
        <row r="170">
          <cell r="A170">
            <v>25.8</v>
          </cell>
          <cell r="B170" t="str">
            <v>SUMINISTRO E INSTALACIÓN PUERTA ALUMINIO TIPO P-6, INCLUYE CERRADURA TIPO YALE</v>
          </cell>
          <cell r="C170" t="str">
            <v>UND</v>
          </cell>
          <cell r="D170">
            <v>2</v>
          </cell>
          <cell r="E170">
            <v>585800</v>
          </cell>
          <cell r="F170">
            <v>1171600</v>
          </cell>
          <cell r="G170">
            <v>1.2999999999999999E-4</v>
          </cell>
        </row>
        <row r="171">
          <cell r="A171">
            <v>25.9</v>
          </cell>
          <cell r="B171" t="str">
            <v>SUMINISTRO E INSTALACIÓN VENTANA ALUMINIO CORREDIZA VIDRIO 4MM TIPO V-1</v>
          </cell>
          <cell r="C171" t="str">
            <v>UND</v>
          </cell>
          <cell r="D171">
            <v>48</v>
          </cell>
          <cell r="E171">
            <v>942431</v>
          </cell>
          <cell r="F171">
            <v>45236688</v>
          </cell>
          <cell r="G171">
            <v>4.8599999999999997E-3</v>
          </cell>
        </row>
        <row r="172">
          <cell r="A172" t="str">
            <v>25.10</v>
          </cell>
          <cell r="B172" t="str">
            <v>SUMINISTRO E INSTALACIÓN VENTANA ALUMINIO CORREDIZA VIDRIO 4MM TIPO V-2</v>
          </cell>
          <cell r="C172" t="str">
            <v>UND</v>
          </cell>
          <cell r="D172">
            <v>6</v>
          </cell>
          <cell r="E172">
            <v>1021363</v>
          </cell>
          <cell r="F172">
            <v>6128178</v>
          </cell>
          <cell r="G172">
            <v>6.6E-4</v>
          </cell>
        </row>
        <row r="173">
          <cell r="A173">
            <v>25.11</v>
          </cell>
          <cell r="B173" t="str">
            <v>SUMINISTRO E INSTALACIÓN PERSIANA ALUMINIO TIPO V-3</v>
          </cell>
          <cell r="C173" t="str">
            <v>UND</v>
          </cell>
          <cell r="D173">
            <v>12</v>
          </cell>
          <cell r="E173">
            <v>372690</v>
          </cell>
          <cell r="F173">
            <v>4472280</v>
          </cell>
          <cell r="G173">
            <v>4.8000000000000001E-4</v>
          </cell>
        </row>
        <row r="174">
          <cell r="A174">
            <v>25.12</v>
          </cell>
          <cell r="B174" t="str">
            <v>SUMINISTRO E INSTALACIÓN PERSIANA ALUMINIO TIPO V-4</v>
          </cell>
          <cell r="C174" t="str">
            <v>UND</v>
          </cell>
          <cell r="D174">
            <v>2</v>
          </cell>
          <cell r="E174">
            <v>413090</v>
          </cell>
          <cell r="F174">
            <v>826180</v>
          </cell>
          <cell r="G174">
            <v>9.0000000000000006E-5</v>
          </cell>
        </row>
        <row r="175">
          <cell r="A175">
            <v>25.13</v>
          </cell>
          <cell r="B175" t="str">
            <v>SUMINISTRO E INSTALACIÓN PERSIANA ALUMINIO TIPO V-5</v>
          </cell>
          <cell r="C175" t="str">
            <v>UND</v>
          </cell>
          <cell r="D175">
            <v>6</v>
          </cell>
          <cell r="E175">
            <v>679225</v>
          </cell>
          <cell r="F175">
            <v>4075350</v>
          </cell>
          <cell r="G175">
            <v>4.4000000000000002E-4</v>
          </cell>
        </row>
        <row r="176">
          <cell r="A176">
            <v>25.14</v>
          </cell>
          <cell r="B176" t="str">
            <v>SUMINISTRO E INSTALACIÓN VENTANA EN VIDRIO TEMPLADO 8MM TIPO V-6</v>
          </cell>
          <cell r="C176" t="str">
            <v>UND</v>
          </cell>
          <cell r="D176">
            <v>2</v>
          </cell>
          <cell r="E176">
            <v>1115040</v>
          </cell>
          <cell r="F176">
            <v>2230080</v>
          </cell>
          <cell r="G176">
            <v>2.4000000000000001E-4</v>
          </cell>
        </row>
        <row r="177">
          <cell r="A177">
            <v>25.15</v>
          </cell>
          <cell r="B177" t="str">
            <v>SUMINISTRO E INSTALACIÓN VENTANA EN VIDRIO TEMPLADO 8MM TIPO V-7</v>
          </cell>
          <cell r="C177" t="str">
            <v>UND</v>
          </cell>
          <cell r="D177">
            <v>2</v>
          </cell>
          <cell r="E177">
            <v>6569040</v>
          </cell>
          <cell r="F177">
            <v>13138080</v>
          </cell>
          <cell r="G177">
            <v>1.41E-3</v>
          </cell>
        </row>
        <row r="178">
          <cell r="A178">
            <v>25.16</v>
          </cell>
          <cell r="B178" t="str">
            <v>SUMINISTRO E INSTALACIÓN VENTANA ALUMINIO CORREDIZA VIDRIO 4MM TIPO V-8</v>
          </cell>
          <cell r="C178" t="str">
            <v>UND</v>
          </cell>
          <cell r="D178">
            <v>2</v>
          </cell>
          <cell r="E178">
            <v>685538</v>
          </cell>
          <cell r="F178">
            <v>1371076</v>
          </cell>
          <cell r="G178">
            <v>1.4999999999999999E-4</v>
          </cell>
        </row>
        <row r="179">
          <cell r="A179">
            <v>25.17</v>
          </cell>
          <cell r="B179" t="str">
            <v>SUMINISTRO E INSTALACIÓN PERSIANA ALUMINIO TIPO V-9</v>
          </cell>
          <cell r="C179" t="str">
            <v>UND</v>
          </cell>
          <cell r="D179">
            <v>4</v>
          </cell>
          <cell r="E179">
            <v>691093</v>
          </cell>
          <cell r="F179">
            <v>2764372</v>
          </cell>
          <cell r="G179">
            <v>2.9999999999999997E-4</v>
          </cell>
        </row>
        <row r="180">
          <cell r="A180">
            <v>25.18</v>
          </cell>
          <cell r="B180" t="str">
            <v>SUMINISTRO E INSTALACIÓN VENTANA ALUMINIO CORREDIZA VIDRIO 4MM TIPO V-10</v>
          </cell>
          <cell r="C180" t="str">
            <v>UND</v>
          </cell>
          <cell r="D180">
            <v>4</v>
          </cell>
          <cell r="E180">
            <v>900668</v>
          </cell>
          <cell r="F180">
            <v>3602672</v>
          </cell>
          <cell r="G180">
            <v>3.8999999999999999E-4</v>
          </cell>
        </row>
        <row r="181">
          <cell r="A181">
            <v>25.19</v>
          </cell>
          <cell r="B181" t="str">
            <v>SUMINISTRO E INSTALACIÓN PERSIANA ALUMINIO TIPO V-11</v>
          </cell>
          <cell r="C181" t="str">
            <v>UND</v>
          </cell>
          <cell r="D181">
            <v>6</v>
          </cell>
          <cell r="E181">
            <v>691850</v>
          </cell>
          <cell r="F181">
            <v>4151100</v>
          </cell>
          <cell r="G181">
            <v>4.4999999999999999E-4</v>
          </cell>
        </row>
        <row r="182">
          <cell r="A182" t="str">
            <v>25.20</v>
          </cell>
          <cell r="B182" t="str">
            <v>SUMINISTRO E INSTALACIÓN PERSIANA ALUMINIO TIPO V-12</v>
          </cell>
          <cell r="C182" t="str">
            <v>UND</v>
          </cell>
          <cell r="D182">
            <v>6</v>
          </cell>
          <cell r="E182">
            <v>462075</v>
          </cell>
          <cell r="F182">
            <v>2772450</v>
          </cell>
          <cell r="G182">
            <v>2.9999999999999997E-4</v>
          </cell>
        </row>
        <row r="183">
          <cell r="A183">
            <v>25.21</v>
          </cell>
          <cell r="B183" t="str">
            <v>SUMINISTRO E INSTALACIÓN VENTANA ALUMINIO CORREDIZA VIDRIO 4MM TIPO V-13</v>
          </cell>
          <cell r="C183" t="str">
            <v>UND</v>
          </cell>
          <cell r="D183">
            <v>4</v>
          </cell>
          <cell r="E183">
            <v>1036260</v>
          </cell>
          <cell r="F183">
            <v>4145040</v>
          </cell>
          <cell r="G183">
            <v>4.4999999999999999E-4</v>
          </cell>
        </row>
        <row r="184">
          <cell r="A184">
            <v>25.22</v>
          </cell>
          <cell r="B184" t="str">
            <v>SUMINISTRO E INSTALACIÓN MALLA MICRO PERFORADA</v>
          </cell>
          <cell r="C184" t="str">
            <v>M2</v>
          </cell>
          <cell r="D184">
            <v>400</v>
          </cell>
          <cell r="E184">
            <v>75750</v>
          </cell>
          <cell r="F184">
            <v>30300000</v>
          </cell>
          <cell r="G184">
            <v>3.2599999999999999E-3</v>
          </cell>
        </row>
        <row r="185">
          <cell r="A185">
            <v>25.23</v>
          </cell>
          <cell r="B185" t="str">
            <v>SUMINISTRO E INSTALACIÓN PASAMANOS METÁLICOS ACERO INOXIDABLE 2" ESCALERAS</v>
          </cell>
          <cell r="C185" t="str">
            <v>ML</v>
          </cell>
          <cell r="D185">
            <v>60</v>
          </cell>
          <cell r="E185">
            <v>128876</v>
          </cell>
          <cell r="F185">
            <v>7732560</v>
          </cell>
          <cell r="G185">
            <v>8.3000000000000001E-4</v>
          </cell>
        </row>
        <row r="186">
          <cell r="A186">
            <v>25.24</v>
          </cell>
          <cell r="B186" t="str">
            <v>SUMINISTRO E INSTALACIÓN BARANDA EN ACERO INOXIDABLE 2" PARA RAMPAS</v>
          </cell>
          <cell r="C186" t="str">
            <v>ML</v>
          </cell>
          <cell r="D186">
            <v>175.84</v>
          </cell>
          <cell r="E186">
            <v>353500</v>
          </cell>
          <cell r="F186">
            <v>62159440</v>
          </cell>
          <cell r="G186">
            <v>6.6800000000000002E-3</v>
          </cell>
        </row>
        <row r="187">
          <cell r="A187">
            <v>25.25</v>
          </cell>
          <cell r="B187" t="str">
            <v>SUMINISTRO E INSTALACION DIVISIONES ENTAMBORADAS PARA BATERÍA SANITARIA EN ACERO INOXIDABLE CAL. 18</v>
          </cell>
          <cell r="C187" t="str">
            <v>M2</v>
          </cell>
          <cell r="D187">
            <v>182.46</v>
          </cell>
          <cell r="E187">
            <v>404578</v>
          </cell>
          <cell r="F187">
            <v>73819302</v>
          </cell>
          <cell r="G187">
            <v>7.9399999999999991E-3</v>
          </cell>
        </row>
        <row r="188">
          <cell r="A188">
            <v>25.26</v>
          </cell>
          <cell r="B188" t="str">
            <v>SUMINISTRO E INSTALACION CERRAMIENTO PERIMETRAL EN REJA METALICA TUBULAR 2" CAL.18, INCLUYE PINTURA</v>
          </cell>
          <cell r="C188" t="str">
            <v>ML</v>
          </cell>
          <cell r="D188">
            <v>449</v>
          </cell>
          <cell r="E188">
            <v>187200</v>
          </cell>
          <cell r="F188">
            <v>84052800</v>
          </cell>
          <cell r="G188">
            <v>9.0399999999999994E-3</v>
          </cell>
        </row>
        <row r="189">
          <cell r="A189">
            <v>25.27</v>
          </cell>
          <cell r="B189" t="str">
            <v>SUMINISTRO E INSTALACION PUERTA VEHICULAR METALICA TUBULAR 2" CAL.14, INCLUYE PINTURA</v>
          </cell>
          <cell r="C189" t="str">
            <v>UND</v>
          </cell>
          <cell r="D189">
            <v>2</v>
          </cell>
          <cell r="E189">
            <v>2285400</v>
          </cell>
          <cell r="F189">
            <v>4570800</v>
          </cell>
          <cell r="G189">
            <v>4.8999999999999998E-4</v>
          </cell>
        </row>
        <row r="190">
          <cell r="A190">
            <v>0</v>
          </cell>
          <cell r="B190">
            <v>0</v>
          </cell>
          <cell r="C190">
            <v>0</v>
          </cell>
          <cell r="D190">
            <v>0</v>
          </cell>
          <cell r="E190">
            <v>0</v>
          </cell>
          <cell r="F190">
            <v>647359096</v>
          </cell>
          <cell r="G190">
            <v>6.9620000000000001E-2</v>
          </cell>
        </row>
        <row r="191">
          <cell r="A191">
            <v>26</v>
          </cell>
          <cell r="B191" t="str">
            <v>CIELOFALSOS</v>
          </cell>
          <cell r="C191">
            <v>0</v>
          </cell>
          <cell r="D191">
            <v>0</v>
          </cell>
          <cell r="E191">
            <v>0</v>
          </cell>
          <cell r="F191">
            <v>0</v>
          </cell>
          <cell r="G191">
            <v>0</v>
          </cell>
        </row>
        <row r="192">
          <cell r="A192">
            <v>26.1</v>
          </cell>
          <cell r="B192" t="str">
            <v>SUMINISTRO E INSTALACIÓN DE PANEL YESO PARA CIELO RASOS</v>
          </cell>
          <cell r="C192" t="str">
            <v>M2</v>
          </cell>
          <cell r="D192">
            <v>6782.49</v>
          </cell>
          <cell r="E192">
            <v>38000</v>
          </cell>
          <cell r="F192">
            <v>257734620</v>
          </cell>
          <cell r="G192">
            <v>2.7709999999999999E-2</v>
          </cell>
        </row>
        <row r="193">
          <cell r="A193">
            <v>0</v>
          </cell>
          <cell r="B193">
            <v>0</v>
          </cell>
          <cell r="C193">
            <v>0</v>
          </cell>
          <cell r="D193">
            <v>0</v>
          </cell>
          <cell r="E193">
            <v>0</v>
          </cell>
          <cell r="F193">
            <v>257734620</v>
          </cell>
          <cell r="G193">
            <v>2.7709999999999999E-2</v>
          </cell>
        </row>
        <row r="194">
          <cell r="A194">
            <v>27</v>
          </cell>
          <cell r="B194" t="str">
            <v>PORTERÍA</v>
          </cell>
          <cell r="C194">
            <v>0</v>
          </cell>
          <cell r="D194">
            <v>0</v>
          </cell>
          <cell r="E194">
            <v>0</v>
          </cell>
          <cell r="F194">
            <v>0</v>
          </cell>
          <cell r="G194">
            <v>0</v>
          </cell>
        </row>
        <row r="195">
          <cell r="A195">
            <v>27.1</v>
          </cell>
          <cell r="B195" t="str">
            <v>ACERO DE REFUERZO PORTERÍA 420 MPA</v>
          </cell>
          <cell r="C195" t="str">
            <v>KG</v>
          </cell>
          <cell r="D195">
            <v>6543.46</v>
          </cell>
          <cell r="E195">
            <v>3038</v>
          </cell>
          <cell r="F195">
            <v>19879031</v>
          </cell>
          <cell r="G195">
            <v>2.14E-3</v>
          </cell>
        </row>
        <row r="196">
          <cell r="A196">
            <v>27.2</v>
          </cell>
          <cell r="B196" t="str">
            <v>CONCRETO CIMENTACION PORTERÍAS 21 MPA</v>
          </cell>
          <cell r="C196" t="str">
            <v>M3</v>
          </cell>
          <cell r="D196">
            <v>34.96</v>
          </cell>
          <cell r="E196">
            <v>559904</v>
          </cell>
          <cell r="F196">
            <v>19574244</v>
          </cell>
          <cell r="G196">
            <v>2.0999999999999999E-3</v>
          </cell>
        </row>
        <row r="197">
          <cell r="A197">
            <v>27.3</v>
          </cell>
          <cell r="B197" t="str">
            <v>CONCRETO COLUMNAS PORTERÍAS 21 MPA</v>
          </cell>
          <cell r="C197" t="str">
            <v>M3</v>
          </cell>
          <cell r="D197">
            <v>46.19</v>
          </cell>
          <cell r="E197">
            <v>673978</v>
          </cell>
          <cell r="F197">
            <v>31131044</v>
          </cell>
          <cell r="G197">
            <v>3.3500000000000001E-3</v>
          </cell>
        </row>
        <row r="198">
          <cell r="A198">
            <v>27.4</v>
          </cell>
          <cell r="B198" t="str">
            <v>CONCRETO VIGAS DE AMARRE Y CORONACION PORTERÍAS 21 MPA</v>
          </cell>
          <cell r="C198" t="str">
            <v>M3</v>
          </cell>
          <cell r="D198">
            <v>17.21</v>
          </cell>
          <cell r="E198">
            <v>628700</v>
          </cell>
          <cell r="F198">
            <v>10819927</v>
          </cell>
          <cell r="G198">
            <v>1.16E-3</v>
          </cell>
        </row>
        <row r="199">
          <cell r="A199">
            <v>27.5</v>
          </cell>
          <cell r="B199" t="str">
            <v>MUROS LADRILLO ESTRUCTURAL SOGA 10X12X29CM PORTERÍAS, INCLUYE REFUERZO Y DOVELAS EN GROUTING 21 MPA</v>
          </cell>
          <cell r="C199" t="str">
            <v>M2</v>
          </cell>
          <cell r="D199">
            <v>307.69</v>
          </cell>
          <cell r="E199">
            <v>59027</v>
          </cell>
          <cell r="F199">
            <v>18162018</v>
          </cell>
          <cell r="G199">
            <v>1.9499999999999999E-3</v>
          </cell>
        </row>
        <row r="200">
          <cell r="A200">
            <v>27.6</v>
          </cell>
          <cell r="B200" t="str">
            <v>ESTRUCTURA METÁLICA PARA CUBIERTA A-36 PORTERÍAS</v>
          </cell>
          <cell r="C200" t="str">
            <v>KG</v>
          </cell>
          <cell r="D200">
            <v>3075.53</v>
          </cell>
          <cell r="E200">
            <v>7500</v>
          </cell>
          <cell r="F200">
            <v>23066475</v>
          </cell>
          <cell r="G200">
            <v>2.48E-3</v>
          </cell>
        </row>
        <row r="201">
          <cell r="A201">
            <v>27.7</v>
          </cell>
          <cell r="B201" t="str">
            <v>SUMINISTRO E INSTALACIÓN TEJA TERMO ACÚSTICA, TIPO  SANDWICH TRAPEZOIDAL COLOR BLANCO PORTERÍAS</v>
          </cell>
          <cell r="C201" t="str">
            <v>M2</v>
          </cell>
          <cell r="D201">
            <v>480.25</v>
          </cell>
          <cell r="E201">
            <v>121200</v>
          </cell>
          <cell r="F201">
            <v>58206300</v>
          </cell>
          <cell r="G201">
            <v>6.2599999999999999E-3</v>
          </cell>
        </row>
        <row r="202">
          <cell r="A202">
            <v>27.8</v>
          </cell>
          <cell r="B202" t="str">
            <v>CANAL EN LÁMINA GALVANIZADA CAL.20 PORTERÍAS, INCLUYE ACABADO EN ANTICORROSIVO Y ESMALTE</v>
          </cell>
          <cell r="C202" t="str">
            <v>ML</v>
          </cell>
          <cell r="D202">
            <v>31</v>
          </cell>
          <cell r="E202">
            <v>56421</v>
          </cell>
          <cell r="F202">
            <v>1749051</v>
          </cell>
          <cell r="G202">
            <v>1.9000000000000001E-4</v>
          </cell>
        </row>
        <row r="203">
          <cell r="A203">
            <v>27.9</v>
          </cell>
          <cell r="B203" t="str">
            <v>REPELLO DE MUROS MORTERO 1:3 PORTERÍA</v>
          </cell>
          <cell r="C203" t="str">
            <v>M2</v>
          </cell>
          <cell r="D203">
            <v>221.48</v>
          </cell>
          <cell r="E203">
            <v>14500</v>
          </cell>
          <cell r="F203">
            <v>3211460</v>
          </cell>
          <cell r="G203">
            <v>3.5E-4</v>
          </cell>
        </row>
        <row r="204">
          <cell r="A204" t="str">
            <v>27.10</v>
          </cell>
          <cell r="B204" t="str">
            <v>CONCRETO PISO PRIMARIO EN INTERIORES 21 MPA e=0.07 MT PORTERÍAS</v>
          </cell>
          <cell r="C204" t="str">
            <v>M2</v>
          </cell>
          <cell r="D204">
            <v>372.7</v>
          </cell>
          <cell r="E204">
            <v>30191</v>
          </cell>
          <cell r="F204">
            <v>11252186</v>
          </cell>
          <cell r="G204">
            <v>1.2099999999999999E-3</v>
          </cell>
        </row>
        <row r="205">
          <cell r="A205">
            <v>27.11</v>
          </cell>
          <cell r="B205" t="str">
            <v>SUMINISTRO E INSTALACION DE PISO EN CERAMICA TRAFICO 4, INCLUYE ALISTADO EN MORTERO 1:4 PORTERÍAS</v>
          </cell>
          <cell r="C205" t="str">
            <v>M2</v>
          </cell>
          <cell r="D205">
            <v>299.44</v>
          </cell>
          <cell r="E205">
            <v>62732</v>
          </cell>
          <cell r="F205">
            <v>18784470</v>
          </cell>
          <cell r="G205">
            <v>2.0200000000000001E-3</v>
          </cell>
        </row>
        <row r="206">
          <cell r="A206">
            <v>27.12</v>
          </cell>
          <cell r="B206" t="str">
            <v>PINTURA MUROS INTERIORES 3 MANOS VINILO TIPO 1 PORTERÍA</v>
          </cell>
          <cell r="C206" t="str">
            <v>M2</v>
          </cell>
          <cell r="D206">
            <v>221.48</v>
          </cell>
          <cell r="E206">
            <v>6760</v>
          </cell>
          <cell r="F206">
            <v>1497205</v>
          </cell>
          <cell r="G206">
            <v>1.6000000000000001E-4</v>
          </cell>
        </row>
        <row r="207">
          <cell r="A207">
            <v>27.13</v>
          </cell>
          <cell r="B207" t="str">
            <v>ENCHAPE PISOS BAÑOS CERAMICA ANTIDESLIZANTE COLOR GRIS 30x30, INCLUYE ALISTADO EN MORTERO 1:4 PORTERÍAS</v>
          </cell>
          <cell r="C207" t="str">
            <v>M2</v>
          </cell>
          <cell r="D207">
            <v>18.100000000000001</v>
          </cell>
          <cell r="E207">
            <v>52937</v>
          </cell>
          <cell r="F207">
            <v>958160</v>
          </cell>
          <cell r="G207">
            <v>1E-4</v>
          </cell>
        </row>
        <row r="208">
          <cell r="A208">
            <v>27.14</v>
          </cell>
          <cell r="B208" t="str">
            <v>ENCHAPE MUROS BAÑOS CERAMICA 20x30 PRIMERA CALIDAD PORTERÍAS</v>
          </cell>
          <cell r="C208" t="str">
            <v>M2</v>
          </cell>
          <cell r="D208">
            <v>28.86</v>
          </cell>
          <cell r="E208">
            <v>41492</v>
          </cell>
          <cell r="F208">
            <v>1197459</v>
          </cell>
          <cell r="G208">
            <v>1.2999999999999999E-4</v>
          </cell>
        </row>
        <row r="209">
          <cell r="A209">
            <v>27.15</v>
          </cell>
          <cell r="B209" t="str">
            <v>PUNTOS SANITARIOS 2" BAÑOS PORTERÍAS</v>
          </cell>
          <cell r="C209" t="str">
            <v>UND</v>
          </cell>
          <cell r="D209">
            <v>4</v>
          </cell>
          <cell r="E209">
            <v>44427</v>
          </cell>
          <cell r="F209">
            <v>177708</v>
          </cell>
          <cell r="G209">
            <v>2.0000000000000002E-5</v>
          </cell>
        </row>
        <row r="210">
          <cell r="A210">
            <v>27.16</v>
          </cell>
          <cell r="B210" t="str">
            <v>PUNTOS SANITARIOS 4" BAÑOS PORTERÍAS</v>
          </cell>
          <cell r="C210" t="str">
            <v>UND</v>
          </cell>
          <cell r="D210">
            <v>3</v>
          </cell>
          <cell r="E210">
            <v>93448</v>
          </cell>
          <cell r="F210">
            <v>280344</v>
          </cell>
          <cell r="G210">
            <v>3.0000000000000001E-5</v>
          </cell>
        </row>
        <row r="211">
          <cell r="A211">
            <v>27.17</v>
          </cell>
          <cell r="B211" t="str">
            <v>BAJANTE AGUAS LLUVIAS 4" PORTERÍAS</v>
          </cell>
          <cell r="C211" t="str">
            <v>ML</v>
          </cell>
          <cell r="D211">
            <v>28</v>
          </cell>
          <cell r="E211">
            <v>28909</v>
          </cell>
          <cell r="F211">
            <v>809452</v>
          </cell>
          <cell r="G211">
            <v>9.0000000000000006E-5</v>
          </cell>
        </row>
        <row r="212">
          <cell r="A212">
            <v>27.18</v>
          </cell>
          <cell r="B212" t="str">
            <v>PUNTOS HIDRÁULICOS PVC PRESIÓN DE 1/2" PORTERÍAS</v>
          </cell>
          <cell r="C212" t="str">
            <v>UND</v>
          </cell>
          <cell r="D212">
            <v>6</v>
          </cell>
          <cell r="E212">
            <v>26954</v>
          </cell>
          <cell r="F212">
            <v>161724</v>
          </cell>
          <cell r="G212">
            <v>2.0000000000000002E-5</v>
          </cell>
        </row>
        <row r="213">
          <cell r="A213">
            <v>27.19</v>
          </cell>
          <cell r="B213" t="str">
            <v>LAVAMANOS DE COLGAR PARA BAÑOS PORTERÍAS</v>
          </cell>
          <cell r="C213" t="str">
            <v>UND</v>
          </cell>
          <cell r="D213">
            <v>3</v>
          </cell>
          <cell r="E213">
            <v>157573</v>
          </cell>
          <cell r="F213">
            <v>472719</v>
          </cell>
          <cell r="G213">
            <v>5.0000000000000002E-5</v>
          </cell>
        </row>
        <row r="214">
          <cell r="A214" t="str">
            <v>27.20</v>
          </cell>
          <cell r="B214" t="str">
            <v>SANITARIO COMPLETO TIPO FLUXÓMETRO PORTERÍAS</v>
          </cell>
          <cell r="C214" t="str">
            <v>UND</v>
          </cell>
          <cell r="D214">
            <v>3</v>
          </cell>
          <cell r="E214">
            <v>658649</v>
          </cell>
          <cell r="F214">
            <v>1975947</v>
          </cell>
          <cell r="G214">
            <v>2.1000000000000001E-4</v>
          </cell>
        </row>
        <row r="215">
          <cell r="A215">
            <v>27.21</v>
          </cell>
          <cell r="B215" t="str">
            <v>SUMINISTRO E INSTALACIÓN PUERTA PERSIANA ALUMINIO TIPO P-3 PORTERÍAS, INCLUYE CERRADURA TIPO YALE</v>
          </cell>
          <cell r="C215" t="str">
            <v>UND</v>
          </cell>
          <cell r="D215">
            <v>3</v>
          </cell>
          <cell r="E215">
            <v>538771</v>
          </cell>
          <cell r="F215">
            <v>1616313</v>
          </cell>
          <cell r="G215">
            <v>1.7000000000000001E-4</v>
          </cell>
        </row>
        <row r="216">
          <cell r="A216">
            <v>27.22</v>
          </cell>
          <cell r="B216" t="str">
            <v>SUMINISTRO E INSTALACIÓN PUERTA ALUMINIO TIPO P-4 PORTERÍAS, INCLUYE VIDRIO 4MM Y CERRADURA TIPO YALE</v>
          </cell>
          <cell r="C216" t="str">
            <v>UND</v>
          </cell>
          <cell r="D216">
            <v>2</v>
          </cell>
          <cell r="E216">
            <v>405641</v>
          </cell>
          <cell r="F216">
            <v>811282</v>
          </cell>
          <cell r="G216">
            <v>9.0000000000000006E-5</v>
          </cell>
        </row>
        <row r="217">
          <cell r="A217">
            <v>27.23</v>
          </cell>
          <cell r="B217" t="str">
            <v>SUMINISTRO E INSTALACIÓN VENTANA ALUMINIO PORTERÍAS CORREDIZA VIDRIO 4MM TIPO V-2</v>
          </cell>
          <cell r="C217" t="str">
            <v>UND</v>
          </cell>
          <cell r="D217">
            <v>2</v>
          </cell>
          <cell r="E217">
            <v>585052</v>
          </cell>
          <cell r="F217">
            <v>1170104</v>
          </cell>
          <cell r="G217">
            <v>1.2999999999999999E-4</v>
          </cell>
        </row>
        <row r="218">
          <cell r="A218">
            <v>27.24</v>
          </cell>
          <cell r="B218" t="str">
            <v>SUMINISTRO E INSTALACIÓN PERSIANA ALUMINIO PORTERÍAS TIPO V-5</v>
          </cell>
          <cell r="C218" t="str">
            <v>UND</v>
          </cell>
          <cell r="D218">
            <v>3</v>
          </cell>
          <cell r="E218">
            <v>218334</v>
          </cell>
          <cell r="F218">
            <v>655002</v>
          </cell>
          <cell r="G218">
            <v>6.9999999999999994E-5</v>
          </cell>
        </row>
        <row r="219">
          <cell r="A219">
            <v>27.25</v>
          </cell>
          <cell r="B219" t="str">
            <v>SUMINISTRO E INSTALACIÓN VENTANA ALUMINIO PORTERÍAS CORREDIZA VIDRIO 4MM TIPO V-7</v>
          </cell>
          <cell r="C219" t="str">
            <v>UND</v>
          </cell>
          <cell r="D219">
            <v>1</v>
          </cell>
          <cell r="E219">
            <v>372690</v>
          </cell>
          <cell r="F219">
            <v>372690</v>
          </cell>
          <cell r="G219">
            <v>4.0000000000000003E-5</v>
          </cell>
        </row>
        <row r="220">
          <cell r="A220">
            <v>27.26</v>
          </cell>
          <cell r="B220" t="str">
            <v>SUMINISTRO E INSTALACIÓN VENTANA ALUMINIO PORTERÍAS CORREDIZA VIDRIO 4MM TIPO V-8</v>
          </cell>
          <cell r="C220" t="str">
            <v>UND</v>
          </cell>
          <cell r="D220">
            <v>1</v>
          </cell>
          <cell r="E220">
            <v>645538</v>
          </cell>
          <cell r="F220">
            <v>645538</v>
          </cell>
          <cell r="G220">
            <v>6.9999999999999994E-5</v>
          </cell>
        </row>
        <row r="221">
          <cell r="A221">
            <v>27.27</v>
          </cell>
          <cell r="B221" t="str">
            <v>SUMINISTRO E INSTALACIÓN DE PANEL YESO PARA CIELO RASOS</v>
          </cell>
          <cell r="C221" t="str">
            <v>M2</v>
          </cell>
          <cell r="D221">
            <v>373</v>
          </cell>
          <cell r="E221">
            <v>38000</v>
          </cell>
          <cell r="F221">
            <v>14174000</v>
          </cell>
          <cell r="G221">
            <v>1.5200000000000001E-3</v>
          </cell>
        </row>
        <row r="222">
          <cell r="A222">
            <v>0</v>
          </cell>
          <cell r="B222">
            <v>0</v>
          </cell>
          <cell r="C222">
            <v>0</v>
          </cell>
          <cell r="D222">
            <v>0</v>
          </cell>
          <cell r="E222">
            <v>0</v>
          </cell>
          <cell r="F222">
            <v>242811853</v>
          </cell>
          <cell r="G222">
            <v>2.6109999999999998E-2</v>
          </cell>
        </row>
        <row r="223">
          <cell r="A223">
            <v>0</v>
          </cell>
          <cell r="B223">
            <v>0</v>
          </cell>
          <cell r="C223">
            <v>0</v>
          </cell>
          <cell r="D223">
            <v>0</v>
          </cell>
          <cell r="E223">
            <v>0</v>
          </cell>
          <cell r="F223">
            <v>0</v>
          </cell>
          <cell r="G223">
            <v>0</v>
          </cell>
        </row>
        <row r="224">
          <cell r="A224">
            <v>0</v>
          </cell>
          <cell r="B224" t="str">
            <v>COSTO DIRECTO</v>
          </cell>
          <cell r="C224">
            <v>0</v>
          </cell>
          <cell r="D224">
            <v>0</v>
          </cell>
          <cell r="E224">
            <v>0</v>
          </cell>
          <cell r="F224">
            <v>5057605007</v>
          </cell>
          <cell r="G224">
            <v>0</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J48"/>
  <sheetViews>
    <sheetView view="pageBreakPreview" topLeftCell="A22" zoomScale="80" zoomScaleNormal="80" zoomScaleSheetLayoutView="80" zoomScalePageLayoutView="70" workbookViewId="0">
      <selection activeCell="D12" sqref="D12"/>
    </sheetView>
  </sheetViews>
  <sheetFormatPr baseColWidth="10" defaultColWidth="11.42578125" defaultRowHeight="12.75" x14ac:dyDescent="0.2"/>
  <cols>
    <col min="1" max="1" width="10" style="5" customWidth="1"/>
    <col min="2" max="2" width="57.5703125" style="4" customWidth="1"/>
    <col min="3" max="3" width="17.7109375" style="4" customWidth="1"/>
    <col min="4" max="4" width="57.85546875" style="4" customWidth="1"/>
    <col min="5" max="5" width="18" style="4" customWidth="1"/>
    <col min="6" max="6" width="30" style="4" customWidth="1"/>
    <col min="7" max="7" width="17.140625" style="11" customWidth="1"/>
    <col min="8" max="8" width="32.85546875" style="4" customWidth="1"/>
    <col min="9" max="9" width="17.42578125" style="11" customWidth="1"/>
    <col min="10" max="10" width="47" style="4" customWidth="1"/>
    <col min="11" max="11" width="15.7109375" style="3" customWidth="1"/>
    <col min="12" max="16384" width="11.42578125" style="3"/>
  </cols>
  <sheetData>
    <row r="1" spans="1:10" s="7" customFormat="1" ht="33" customHeight="1" x14ac:dyDescent="0.2">
      <c r="A1" s="14"/>
      <c r="B1" s="98" t="s">
        <v>8</v>
      </c>
      <c r="C1" s="98"/>
      <c r="D1" s="98"/>
      <c r="E1" s="98"/>
      <c r="F1" s="98"/>
      <c r="G1" s="98"/>
      <c r="H1" s="98"/>
      <c r="I1" s="98"/>
      <c r="J1" s="98"/>
    </row>
    <row r="2" spans="1:10" s="7" customFormat="1" ht="33" customHeight="1" x14ac:dyDescent="0.2">
      <c r="A2" s="14"/>
      <c r="B2" s="98" t="s">
        <v>14</v>
      </c>
      <c r="C2" s="98"/>
      <c r="D2" s="98"/>
      <c r="E2" s="98"/>
      <c r="F2" s="98"/>
      <c r="G2" s="98"/>
      <c r="H2" s="98"/>
      <c r="I2" s="98"/>
      <c r="J2" s="98"/>
    </row>
    <row r="3" spans="1:10" s="7" customFormat="1" ht="33" customHeight="1" x14ac:dyDescent="0.2">
      <c r="A3" s="14"/>
      <c r="B3" s="98" t="s">
        <v>33</v>
      </c>
      <c r="C3" s="98"/>
      <c r="D3" s="98"/>
      <c r="E3" s="98"/>
      <c r="F3" s="98"/>
      <c r="G3" s="98"/>
      <c r="H3" s="98"/>
      <c r="I3" s="98"/>
      <c r="J3" s="98"/>
    </row>
    <row r="4" spans="1:10" s="7" customFormat="1" ht="33" customHeight="1" x14ac:dyDescent="0.2">
      <c r="A4" s="14"/>
      <c r="B4" s="98" t="s">
        <v>9</v>
      </c>
      <c r="C4" s="98"/>
      <c r="D4" s="98"/>
      <c r="E4" s="98"/>
      <c r="F4" s="98"/>
      <c r="G4" s="98"/>
      <c r="H4" s="98"/>
      <c r="I4" s="98"/>
      <c r="J4" s="98"/>
    </row>
    <row r="5" spans="1:10" s="7" customFormat="1" ht="33" customHeight="1" x14ac:dyDescent="0.2">
      <c r="A5" s="14"/>
      <c r="B5" s="112" t="s">
        <v>34</v>
      </c>
      <c r="C5" s="112"/>
      <c r="D5" s="112"/>
      <c r="E5" s="112"/>
      <c r="F5" s="112"/>
      <c r="G5" s="112"/>
      <c r="H5" s="112"/>
      <c r="I5" s="112"/>
      <c r="J5" s="112"/>
    </row>
    <row r="6" spans="1:10" s="7" customFormat="1" ht="68.25" customHeight="1" x14ac:dyDescent="0.2">
      <c r="A6" s="15"/>
      <c r="B6" s="105" t="s">
        <v>35</v>
      </c>
      <c r="C6" s="106"/>
      <c r="D6" s="106"/>
      <c r="E6" s="106"/>
      <c r="F6" s="106"/>
      <c r="G6" s="106"/>
      <c r="H6" s="106"/>
      <c r="I6" s="106"/>
      <c r="J6" s="106"/>
    </row>
    <row r="7" spans="1:10" ht="25.5" customHeight="1" x14ac:dyDescent="0.2">
      <c r="A7" s="100" t="s">
        <v>2</v>
      </c>
      <c r="B7" s="100" t="s">
        <v>4</v>
      </c>
      <c r="C7" s="115">
        <v>1</v>
      </c>
      <c r="D7" s="115"/>
      <c r="E7" s="115">
        <v>2</v>
      </c>
      <c r="F7" s="115"/>
      <c r="G7" s="107">
        <v>3</v>
      </c>
      <c r="H7" s="107"/>
      <c r="I7" s="107">
        <v>4</v>
      </c>
      <c r="J7" s="107"/>
    </row>
    <row r="8" spans="1:10" ht="52.5" customHeight="1" x14ac:dyDescent="0.2">
      <c r="A8" s="101"/>
      <c r="B8" s="102"/>
      <c r="C8" s="113" t="s">
        <v>36</v>
      </c>
      <c r="D8" s="114"/>
      <c r="E8" s="113" t="s">
        <v>37</v>
      </c>
      <c r="F8" s="114"/>
      <c r="G8" s="108" t="s">
        <v>38</v>
      </c>
      <c r="H8" s="109"/>
      <c r="I8" s="110" t="s">
        <v>39</v>
      </c>
      <c r="J8" s="111"/>
    </row>
    <row r="9" spans="1:10" ht="54" customHeight="1" x14ac:dyDescent="0.2">
      <c r="A9" s="102"/>
      <c r="B9" s="16" t="s">
        <v>0</v>
      </c>
      <c r="C9" s="16" t="s">
        <v>1</v>
      </c>
      <c r="D9" s="17" t="s">
        <v>13</v>
      </c>
      <c r="E9" s="16" t="s">
        <v>1</v>
      </c>
      <c r="F9" s="17" t="s">
        <v>13</v>
      </c>
      <c r="G9" s="16" t="s">
        <v>1</v>
      </c>
      <c r="H9" s="17" t="s">
        <v>13</v>
      </c>
      <c r="I9" s="16" t="s">
        <v>1</v>
      </c>
      <c r="J9" s="17" t="s">
        <v>13</v>
      </c>
    </row>
    <row r="10" spans="1:10" ht="37.5" customHeight="1" x14ac:dyDescent="0.2">
      <c r="A10" s="18"/>
      <c r="B10" s="103" t="s">
        <v>10</v>
      </c>
      <c r="C10" s="104"/>
      <c r="D10" s="104"/>
      <c r="E10" s="104"/>
      <c r="F10" s="104"/>
      <c r="G10" s="104"/>
      <c r="H10" s="104"/>
      <c r="I10" s="104"/>
      <c r="J10" s="104"/>
    </row>
    <row r="11" spans="1:10" ht="37.5" customHeight="1" x14ac:dyDescent="0.2">
      <c r="A11" s="16">
        <v>1</v>
      </c>
      <c r="B11" s="8" t="s">
        <v>11</v>
      </c>
      <c r="C11" s="46" t="s">
        <v>27</v>
      </c>
      <c r="D11" s="42"/>
      <c r="E11" s="46" t="s">
        <v>27</v>
      </c>
      <c r="F11" s="42"/>
      <c r="G11" s="46" t="s">
        <v>27</v>
      </c>
      <c r="H11" s="33"/>
      <c r="I11" s="46" t="s">
        <v>27</v>
      </c>
      <c r="J11" s="33"/>
    </row>
    <row r="12" spans="1:10" ht="71.25" customHeight="1" x14ac:dyDescent="0.2">
      <c r="A12" s="19">
        <v>2</v>
      </c>
      <c r="B12" s="9" t="s">
        <v>12</v>
      </c>
      <c r="C12" s="46" t="s">
        <v>27</v>
      </c>
      <c r="D12" s="42"/>
      <c r="E12" s="46" t="s">
        <v>27</v>
      </c>
      <c r="F12" s="42"/>
      <c r="G12" s="32" t="s">
        <v>27</v>
      </c>
      <c r="H12" s="33"/>
      <c r="I12" s="46" t="s">
        <v>27</v>
      </c>
      <c r="J12" s="42"/>
    </row>
    <row r="13" spans="1:10" ht="72" customHeight="1" x14ac:dyDescent="0.2">
      <c r="A13" s="16">
        <v>3</v>
      </c>
      <c r="B13" s="9" t="s">
        <v>15</v>
      </c>
      <c r="C13" s="46" t="s">
        <v>27</v>
      </c>
      <c r="D13" s="42"/>
      <c r="E13" s="46" t="s">
        <v>27</v>
      </c>
      <c r="F13" s="42"/>
      <c r="G13" s="46" t="s">
        <v>27</v>
      </c>
      <c r="H13" s="33"/>
      <c r="I13" s="46" t="s">
        <v>27</v>
      </c>
      <c r="J13" s="33"/>
    </row>
    <row r="14" spans="1:10" ht="37.5" customHeight="1" x14ac:dyDescent="0.2">
      <c r="A14" s="31">
        <v>4</v>
      </c>
      <c r="B14" s="9" t="s">
        <v>23</v>
      </c>
      <c r="C14" s="47" t="s">
        <v>28</v>
      </c>
      <c r="D14" s="43"/>
      <c r="E14" s="47" t="s">
        <v>28</v>
      </c>
      <c r="F14" s="43"/>
      <c r="G14" s="34" t="s">
        <v>28</v>
      </c>
      <c r="H14" s="35"/>
      <c r="I14" s="34" t="s">
        <v>28</v>
      </c>
      <c r="J14" s="35"/>
    </row>
    <row r="15" spans="1:10" ht="37.5" customHeight="1" x14ac:dyDescent="0.2">
      <c r="A15" s="16">
        <v>5</v>
      </c>
      <c r="B15" s="9" t="s">
        <v>16</v>
      </c>
      <c r="C15" s="47" t="s">
        <v>27</v>
      </c>
      <c r="D15" s="43"/>
      <c r="E15" s="47" t="s">
        <v>27</v>
      </c>
      <c r="F15" s="43"/>
      <c r="G15" s="34" t="s">
        <v>27</v>
      </c>
      <c r="H15" s="35"/>
      <c r="I15" s="34" t="s">
        <v>27</v>
      </c>
      <c r="J15" s="35"/>
    </row>
    <row r="16" spans="1:10" ht="37.5" customHeight="1" x14ac:dyDescent="0.2">
      <c r="A16" s="31">
        <v>6</v>
      </c>
      <c r="B16" s="10" t="s">
        <v>17</v>
      </c>
      <c r="C16" s="48" t="s">
        <v>27</v>
      </c>
      <c r="D16" s="48"/>
      <c r="E16" s="48" t="s">
        <v>27</v>
      </c>
      <c r="F16" s="48"/>
      <c r="G16" s="34" t="s">
        <v>27</v>
      </c>
      <c r="H16" s="36"/>
      <c r="I16" s="34" t="s">
        <v>27</v>
      </c>
      <c r="J16" s="37"/>
    </row>
    <row r="17" spans="1:10" ht="37.5" customHeight="1" x14ac:dyDescent="0.2">
      <c r="A17" s="16">
        <v>7</v>
      </c>
      <c r="B17" s="9" t="s">
        <v>18</v>
      </c>
      <c r="C17" s="46" t="s">
        <v>27</v>
      </c>
      <c r="D17" s="46"/>
      <c r="E17" s="46" t="s">
        <v>27</v>
      </c>
      <c r="F17" s="46"/>
      <c r="G17" s="44" t="s">
        <v>27</v>
      </c>
      <c r="H17" s="34"/>
      <c r="I17" s="44" t="s">
        <v>27</v>
      </c>
      <c r="J17" s="35"/>
    </row>
    <row r="18" spans="1:10" ht="37.5" customHeight="1" x14ac:dyDescent="0.2">
      <c r="A18" s="16">
        <v>8</v>
      </c>
      <c r="B18" s="9" t="s">
        <v>19</v>
      </c>
      <c r="C18" s="47" t="s">
        <v>27</v>
      </c>
      <c r="D18" s="47"/>
      <c r="E18" s="47" t="s">
        <v>27</v>
      </c>
      <c r="F18" s="47"/>
      <c r="G18" s="34" t="s">
        <v>27</v>
      </c>
      <c r="H18" s="34"/>
      <c r="I18" s="34" t="s">
        <v>27</v>
      </c>
      <c r="J18" s="35"/>
    </row>
    <row r="19" spans="1:10" ht="37.5" customHeight="1" x14ac:dyDescent="0.2">
      <c r="A19" s="31">
        <v>9</v>
      </c>
      <c r="B19" s="9" t="s">
        <v>25</v>
      </c>
      <c r="C19" s="46" t="s">
        <v>27</v>
      </c>
      <c r="D19" s="46"/>
      <c r="E19" s="46" t="s">
        <v>27</v>
      </c>
      <c r="F19" s="46"/>
      <c r="G19" s="34" t="s">
        <v>27</v>
      </c>
      <c r="H19" s="34"/>
      <c r="I19" s="50" t="s">
        <v>27</v>
      </c>
      <c r="J19" s="35"/>
    </row>
    <row r="20" spans="1:10" ht="37.5" customHeight="1" x14ac:dyDescent="0.2">
      <c r="A20" s="16">
        <v>10</v>
      </c>
      <c r="B20" s="9" t="s">
        <v>20</v>
      </c>
      <c r="C20" s="46" t="s">
        <v>27</v>
      </c>
      <c r="D20" s="47"/>
      <c r="E20" s="46" t="s">
        <v>27</v>
      </c>
      <c r="F20" s="47"/>
      <c r="G20" s="34" t="s">
        <v>27</v>
      </c>
      <c r="H20" s="34"/>
      <c r="I20" s="46" t="s">
        <v>27</v>
      </c>
      <c r="J20" s="35"/>
    </row>
    <row r="21" spans="1:10" ht="37.5" customHeight="1" x14ac:dyDescent="0.2">
      <c r="A21" s="16">
        <v>11</v>
      </c>
      <c r="B21" s="9" t="s">
        <v>21</v>
      </c>
      <c r="C21" s="46" t="s">
        <v>27</v>
      </c>
      <c r="D21" s="47"/>
      <c r="E21" s="46" t="s">
        <v>27</v>
      </c>
      <c r="F21" s="47"/>
      <c r="G21" s="34" t="s">
        <v>27</v>
      </c>
      <c r="H21" s="34"/>
      <c r="I21" s="46" t="s">
        <v>27</v>
      </c>
      <c r="J21" s="35"/>
    </row>
    <row r="22" spans="1:10" ht="37.5" customHeight="1" x14ac:dyDescent="0.2">
      <c r="A22" s="31">
        <v>12</v>
      </c>
      <c r="B22" s="9" t="s">
        <v>22</v>
      </c>
      <c r="C22" s="46" t="s">
        <v>27</v>
      </c>
      <c r="D22" s="47"/>
      <c r="E22" s="46" t="s">
        <v>27</v>
      </c>
      <c r="F22" s="47"/>
      <c r="G22" s="34" t="s">
        <v>27</v>
      </c>
      <c r="H22" s="34"/>
      <c r="I22" s="46" t="s">
        <v>27</v>
      </c>
      <c r="J22" s="35"/>
    </row>
    <row r="23" spans="1:10" ht="99" customHeight="1" x14ac:dyDescent="0.2">
      <c r="A23" s="16">
        <v>13</v>
      </c>
      <c r="B23" s="9" t="s">
        <v>24</v>
      </c>
      <c r="C23" s="46" t="s">
        <v>27</v>
      </c>
      <c r="D23" s="47"/>
      <c r="E23" s="46" t="s">
        <v>27</v>
      </c>
      <c r="F23" s="47"/>
      <c r="G23" s="34" t="s">
        <v>27</v>
      </c>
      <c r="H23" s="34"/>
      <c r="I23" s="46" t="s">
        <v>27</v>
      </c>
      <c r="J23" s="35"/>
    </row>
    <row r="24" spans="1:10" ht="180" customHeight="1" x14ac:dyDescent="0.25">
      <c r="A24" s="16">
        <v>14</v>
      </c>
      <c r="B24" s="9" t="s">
        <v>29</v>
      </c>
      <c r="C24" s="49" t="s">
        <v>26</v>
      </c>
      <c r="D24" s="139" t="s">
        <v>79</v>
      </c>
      <c r="E24" s="47" t="s">
        <v>27</v>
      </c>
      <c r="F24" s="47"/>
      <c r="G24" s="34" t="s">
        <v>27</v>
      </c>
      <c r="H24" s="34"/>
      <c r="I24" s="34" t="s">
        <v>27</v>
      </c>
      <c r="J24" s="35"/>
    </row>
    <row r="25" spans="1:10" s="1" customFormat="1" ht="45" customHeight="1" x14ac:dyDescent="0.2">
      <c r="A25" s="99" t="s">
        <v>3</v>
      </c>
      <c r="B25" s="99"/>
      <c r="C25" s="137" t="s">
        <v>78</v>
      </c>
      <c r="D25" s="138"/>
      <c r="E25" s="116" t="s">
        <v>40</v>
      </c>
      <c r="F25" s="117"/>
      <c r="G25" s="116" t="s">
        <v>40</v>
      </c>
      <c r="H25" s="117"/>
      <c r="I25" s="116" t="s">
        <v>40</v>
      </c>
      <c r="J25" s="117"/>
    </row>
    <row r="26" spans="1:10" ht="18" x14ac:dyDescent="0.2">
      <c r="A26" s="20"/>
      <c r="B26" s="21"/>
      <c r="C26" s="21"/>
      <c r="D26" s="21"/>
      <c r="E26" s="21"/>
      <c r="F26" s="21"/>
      <c r="G26" s="22"/>
      <c r="H26" s="21"/>
      <c r="I26" s="22"/>
      <c r="J26" s="21"/>
    </row>
    <row r="27" spans="1:10" ht="18.75" customHeight="1" x14ac:dyDescent="0.2">
      <c r="A27" s="20"/>
      <c r="B27" s="24"/>
      <c r="C27" s="24"/>
      <c r="D27" s="24"/>
      <c r="E27" s="24"/>
      <c r="F27" s="24"/>
      <c r="G27" s="23"/>
      <c r="H27" s="24"/>
      <c r="I27" s="23"/>
      <c r="J27" s="24"/>
    </row>
    <row r="28" spans="1:10" ht="12.75" customHeight="1" x14ac:dyDescent="0.2">
      <c r="A28" s="20"/>
      <c r="B28" s="21"/>
      <c r="C28" s="21"/>
      <c r="D28" s="21"/>
      <c r="E28" s="21"/>
      <c r="F28" s="21"/>
      <c r="G28" s="22"/>
      <c r="H28" s="21"/>
      <c r="I28" s="22"/>
      <c r="J28" s="21"/>
    </row>
    <row r="29" spans="1:10" ht="17.25" customHeight="1" x14ac:dyDescent="0.2">
      <c r="A29" s="20"/>
      <c r="B29" s="95" t="s">
        <v>77</v>
      </c>
      <c r="C29" s="39"/>
      <c r="D29" s="39"/>
      <c r="E29" s="39"/>
      <c r="F29" s="95"/>
      <c r="G29" s="96"/>
      <c r="H29" s="97" t="s">
        <v>77</v>
      </c>
      <c r="I29" s="26"/>
      <c r="J29" s="25"/>
    </row>
    <row r="30" spans="1:10" ht="21.75" customHeight="1" x14ac:dyDescent="0.3">
      <c r="A30" s="20"/>
      <c r="B30" s="40" t="s">
        <v>5</v>
      </c>
      <c r="C30" s="40"/>
      <c r="D30" s="40"/>
      <c r="E30" s="40"/>
      <c r="F30" s="40"/>
      <c r="G30" s="28"/>
      <c r="H30" s="27" t="s">
        <v>30</v>
      </c>
      <c r="I30" s="28"/>
      <c r="J30" s="27"/>
    </row>
    <row r="31" spans="1:10" ht="21" customHeight="1" x14ac:dyDescent="0.3">
      <c r="A31" s="20"/>
      <c r="B31" s="40" t="s">
        <v>6</v>
      </c>
      <c r="C31" s="40"/>
      <c r="D31" s="40"/>
      <c r="E31" s="40"/>
      <c r="F31" s="40"/>
      <c r="G31" s="28"/>
      <c r="H31" s="27" t="s">
        <v>31</v>
      </c>
      <c r="I31" s="28"/>
      <c r="J31" s="27"/>
    </row>
    <row r="32" spans="1:10" ht="21" customHeight="1" x14ac:dyDescent="0.3">
      <c r="A32" s="20"/>
      <c r="B32" s="40" t="s">
        <v>7</v>
      </c>
      <c r="C32" s="40"/>
      <c r="D32" s="40"/>
      <c r="E32" s="40"/>
      <c r="F32" s="40"/>
      <c r="G32" s="28"/>
      <c r="H32" s="27" t="s">
        <v>32</v>
      </c>
      <c r="I32" s="28"/>
      <c r="J32" s="27"/>
    </row>
    <row r="33" spans="1:10" ht="14.25" customHeight="1" x14ac:dyDescent="0.25">
      <c r="A33" s="20"/>
      <c r="B33" s="29"/>
      <c r="C33" s="29"/>
      <c r="D33" s="29"/>
      <c r="E33" s="29"/>
      <c r="F33" s="29"/>
      <c r="G33" s="30"/>
      <c r="H33" s="27"/>
      <c r="I33" s="30"/>
      <c r="J33" s="29"/>
    </row>
    <row r="34" spans="1:10" ht="14.25" customHeight="1" x14ac:dyDescent="0.25">
      <c r="B34" s="6"/>
      <c r="C34" s="6"/>
      <c r="D34" s="6"/>
      <c r="E34" s="6"/>
      <c r="F34" s="6"/>
      <c r="G34" s="13"/>
      <c r="H34" s="38"/>
      <c r="I34" s="13"/>
      <c r="J34" s="6"/>
    </row>
    <row r="35" spans="1:10" ht="14.25" customHeight="1" x14ac:dyDescent="0.2">
      <c r="B35" s="2"/>
      <c r="C35" s="2"/>
      <c r="D35" s="2"/>
      <c r="E35" s="2"/>
      <c r="F35" s="2"/>
      <c r="G35" s="12"/>
      <c r="H35" s="2"/>
      <c r="I35" s="12"/>
      <c r="J35" s="2"/>
    </row>
    <row r="36" spans="1:10" ht="14.25" customHeight="1" x14ac:dyDescent="0.25">
      <c r="B36" s="6"/>
      <c r="C36" s="6"/>
      <c r="D36" s="6"/>
      <c r="E36" s="6"/>
      <c r="F36" s="6"/>
      <c r="G36" s="13"/>
      <c r="H36" s="6"/>
      <c r="I36" s="13"/>
      <c r="J36" s="6"/>
    </row>
    <row r="37" spans="1:10" ht="14.25" customHeight="1" x14ac:dyDescent="0.25">
      <c r="B37" s="6"/>
      <c r="C37" s="6"/>
      <c r="D37" s="6"/>
      <c r="E37" s="6"/>
      <c r="F37" s="6"/>
      <c r="G37" s="13"/>
      <c r="H37" s="6"/>
      <c r="I37" s="13"/>
      <c r="J37" s="6"/>
    </row>
    <row r="38" spans="1:10" ht="14.25" customHeight="1" x14ac:dyDescent="0.25">
      <c r="B38" s="6"/>
      <c r="C38" s="6"/>
      <c r="D38" s="6"/>
      <c r="E38" s="6"/>
      <c r="F38" s="6"/>
      <c r="G38" s="13"/>
      <c r="H38" s="6"/>
      <c r="I38" s="13"/>
      <c r="J38" s="6"/>
    </row>
    <row r="44" spans="1:10" s="4" customFormat="1" x14ac:dyDescent="0.2">
      <c r="A44" s="5"/>
      <c r="G44" s="11"/>
      <c r="I44" s="11"/>
    </row>
    <row r="45" spans="1:10" s="4" customFormat="1" x14ac:dyDescent="0.2">
      <c r="A45" s="5"/>
      <c r="G45" s="11"/>
      <c r="I45" s="11"/>
    </row>
    <row r="46" spans="1:10" s="4" customFormat="1" x14ac:dyDescent="0.2">
      <c r="A46" s="5"/>
      <c r="G46" s="11"/>
      <c r="I46" s="11"/>
    </row>
    <row r="47" spans="1:10" s="4" customFormat="1" x14ac:dyDescent="0.2">
      <c r="A47" s="5"/>
      <c r="G47" s="11"/>
      <c r="I47" s="11"/>
    </row>
    <row r="48" spans="1:10" s="4" customFormat="1" x14ac:dyDescent="0.2">
      <c r="A48" s="5"/>
      <c r="G48" s="11"/>
      <c r="I48" s="11"/>
    </row>
  </sheetData>
  <mergeCells count="22">
    <mergeCell ref="C8:D8"/>
    <mergeCell ref="E8:F8"/>
    <mergeCell ref="C7:D7"/>
    <mergeCell ref="E7:F7"/>
    <mergeCell ref="E25:F25"/>
    <mergeCell ref="C25:D25"/>
    <mergeCell ref="B1:J1"/>
    <mergeCell ref="A25:B25"/>
    <mergeCell ref="A7:A9"/>
    <mergeCell ref="B7:B8"/>
    <mergeCell ref="B10:J10"/>
    <mergeCell ref="B2:J2"/>
    <mergeCell ref="B6:J6"/>
    <mergeCell ref="B4:J4"/>
    <mergeCell ref="B3:J3"/>
    <mergeCell ref="G7:H7"/>
    <mergeCell ref="G8:H8"/>
    <mergeCell ref="I8:J8"/>
    <mergeCell ref="I7:J7"/>
    <mergeCell ref="B5:J5"/>
    <mergeCell ref="G25:H25"/>
    <mergeCell ref="I25:J25"/>
  </mergeCells>
  <printOptions horizontalCentered="1" verticalCentered="1"/>
  <pageMargins left="0.59055118110236227" right="0.59055118110236227" top="0.59055118110236227" bottom="0.59055118110236227" header="0.31496062992125984" footer="0.31496062992125984"/>
  <pageSetup paperSize="529" scale="40"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workbookViewId="0">
      <selection activeCell="E21" sqref="E21"/>
    </sheetView>
  </sheetViews>
  <sheetFormatPr baseColWidth="10" defaultRowHeight="12.75" x14ac:dyDescent="0.2"/>
  <cols>
    <col min="1" max="1" width="10.7109375" customWidth="1"/>
    <col min="2" max="2" width="31" customWidth="1"/>
    <col min="3" max="3" width="18.42578125" customWidth="1"/>
    <col min="4" max="4" width="33.5703125" customWidth="1"/>
    <col min="5" max="5" width="14.85546875" customWidth="1"/>
    <col min="6" max="6" width="31.85546875" customWidth="1"/>
    <col min="7" max="7" width="14.85546875" customWidth="1"/>
    <col min="8" max="8" width="38.7109375" customWidth="1"/>
    <col min="9" max="9" width="18.7109375" customWidth="1"/>
    <col min="10" max="10" width="46.7109375" customWidth="1"/>
  </cols>
  <sheetData>
    <row r="1" spans="1:11" ht="18" x14ac:dyDescent="0.2">
      <c r="A1" s="14"/>
      <c r="B1" s="98" t="s">
        <v>8</v>
      </c>
      <c r="C1" s="98"/>
      <c r="D1" s="98"/>
      <c r="E1" s="98"/>
      <c r="F1" s="98"/>
      <c r="G1" s="98"/>
      <c r="H1" s="98"/>
      <c r="I1" s="98"/>
      <c r="J1" s="98"/>
    </row>
    <row r="2" spans="1:11" ht="18" x14ac:dyDescent="0.2">
      <c r="A2" s="14"/>
      <c r="B2" s="98" t="s">
        <v>14</v>
      </c>
      <c r="C2" s="98"/>
      <c r="D2" s="98"/>
      <c r="E2" s="98"/>
      <c r="F2" s="98"/>
      <c r="G2" s="98"/>
      <c r="H2" s="98"/>
      <c r="I2" s="98"/>
      <c r="J2" s="98"/>
    </row>
    <row r="3" spans="1:11" ht="18" x14ac:dyDescent="0.2">
      <c r="A3" s="14"/>
      <c r="B3" s="98" t="s">
        <v>33</v>
      </c>
      <c r="C3" s="98"/>
      <c r="D3" s="98"/>
      <c r="E3" s="98"/>
      <c r="F3" s="98"/>
      <c r="G3" s="98"/>
      <c r="H3" s="98"/>
      <c r="I3" s="98"/>
      <c r="J3" s="98"/>
    </row>
    <row r="4" spans="1:11" ht="18" x14ac:dyDescent="0.2">
      <c r="A4" s="14"/>
      <c r="B4" s="98" t="s">
        <v>43</v>
      </c>
      <c r="C4" s="98"/>
      <c r="D4" s="98"/>
      <c r="E4" s="98"/>
      <c r="F4" s="98"/>
      <c r="G4" s="98"/>
      <c r="H4" s="98"/>
      <c r="I4" s="98"/>
      <c r="J4" s="98"/>
    </row>
    <row r="5" spans="1:11" ht="20.25" x14ac:dyDescent="0.2">
      <c r="A5" s="14"/>
      <c r="B5" s="112" t="s">
        <v>34</v>
      </c>
      <c r="C5" s="112"/>
      <c r="D5" s="112"/>
      <c r="E5" s="112"/>
      <c r="F5" s="112"/>
      <c r="G5" s="112"/>
      <c r="H5" s="112"/>
      <c r="I5" s="112"/>
      <c r="J5" s="112"/>
    </row>
    <row r="6" spans="1:11" ht="39.75" customHeight="1" x14ac:dyDescent="0.2">
      <c r="A6" s="15"/>
      <c r="B6" s="120" t="s">
        <v>35</v>
      </c>
      <c r="C6" s="121"/>
      <c r="D6" s="121"/>
      <c r="E6" s="121"/>
      <c r="F6" s="121"/>
      <c r="G6" s="121"/>
      <c r="H6" s="121"/>
      <c r="I6" s="121"/>
      <c r="J6" s="121"/>
    </row>
    <row r="7" spans="1:11" ht="18" x14ac:dyDescent="0.2">
      <c r="A7" s="100" t="s">
        <v>2</v>
      </c>
      <c r="B7" s="100" t="s">
        <v>4</v>
      </c>
      <c r="C7" s="115">
        <v>1</v>
      </c>
      <c r="D7" s="115"/>
      <c r="E7" s="115">
        <v>2</v>
      </c>
      <c r="F7" s="115"/>
      <c r="G7" s="107">
        <v>3</v>
      </c>
      <c r="H7" s="107"/>
      <c r="I7" s="107">
        <v>4</v>
      </c>
      <c r="J7" s="107"/>
    </row>
    <row r="8" spans="1:11" ht="18" customHeight="1" x14ac:dyDescent="0.2">
      <c r="A8" s="101"/>
      <c r="B8" s="102"/>
      <c r="C8" s="118" t="s">
        <v>36</v>
      </c>
      <c r="D8" s="119"/>
      <c r="E8" s="118" t="s">
        <v>37</v>
      </c>
      <c r="F8" s="119"/>
      <c r="G8" s="118" t="s">
        <v>38</v>
      </c>
      <c r="H8" s="119"/>
      <c r="I8" s="118" t="s">
        <v>39</v>
      </c>
      <c r="J8" s="119"/>
    </row>
    <row r="9" spans="1:11" ht="18" x14ac:dyDescent="0.2">
      <c r="A9" s="102"/>
      <c r="B9" s="45" t="s">
        <v>0</v>
      </c>
      <c r="C9" s="45" t="s">
        <v>1</v>
      </c>
      <c r="D9" s="17" t="s">
        <v>13</v>
      </c>
      <c r="E9" s="45" t="s">
        <v>1</v>
      </c>
      <c r="F9" s="17" t="s">
        <v>13</v>
      </c>
      <c r="G9" s="45" t="s">
        <v>1</v>
      </c>
      <c r="H9" s="17" t="s">
        <v>13</v>
      </c>
      <c r="I9" s="45" t="s">
        <v>1</v>
      </c>
      <c r="J9" s="17" t="s">
        <v>13</v>
      </c>
    </row>
    <row r="10" spans="1:11" ht="18" x14ac:dyDescent="0.2">
      <c r="A10" s="18"/>
      <c r="B10" s="103"/>
      <c r="C10" s="104"/>
      <c r="D10" s="104"/>
      <c r="E10" s="104"/>
      <c r="F10" s="104"/>
      <c r="G10" s="104"/>
      <c r="H10" s="104"/>
      <c r="I10" s="104"/>
      <c r="J10" s="104"/>
    </row>
    <row r="11" spans="1:11" ht="25.5" x14ac:dyDescent="0.2">
      <c r="A11" s="45">
        <v>1</v>
      </c>
      <c r="B11" s="51" t="s">
        <v>41</v>
      </c>
      <c r="C11" s="46" t="s">
        <v>27</v>
      </c>
      <c r="D11" s="52" t="s">
        <v>80</v>
      </c>
      <c r="E11" s="46" t="s">
        <v>27</v>
      </c>
      <c r="F11" s="52"/>
      <c r="G11" s="46" t="s">
        <v>27</v>
      </c>
      <c r="H11" s="55" t="s">
        <v>50</v>
      </c>
      <c r="I11" s="46" t="s">
        <v>27</v>
      </c>
      <c r="J11" s="55"/>
    </row>
    <row r="12" spans="1:11" ht="30" x14ac:dyDescent="0.2">
      <c r="A12" s="41">
        <v>2</v>
      </c>
      <c r="B12" s="51" t="s">
        <v>44</v>
      </c>
      <c r="C12" s="46" t="s">
        <v>27</v>
      </c>
      <c r="D12" s="52" t="s">
        <v>45</v>
      </c>
      <c r="E12" s="46" t="s">
        <v>27</v>
      </c>
      <c r="F12" s="52" t="s">
        <v>45</v>
      </c>
      <c r="G12" s="32" t="s">
        <v>27</v>
      </c>
      <c r="H12" s="52" t="s">
        <v>45</v>
      </c>
      <c r="I12" s="32" t="s">
        <v>27</v>
      </c>
      <c r="J12" s="52" t="s">
        <v>45</v>
      </c>
    </row>
    <row r="13" spans="1:11" ht="116.25" customHeight="1" x14ac:dyDescent="0.2">
      <c r="A13" s="45">
        <v>3</v>
      </c>
      <c r="B13" s="51" t="s">
        <v>46</v>
      </c>
      <c r="C13" s="49" t="s">
        <v>26</v>
      </c>
      <c r="D13" s="53" t="s">
        <v>51</v>
      </c>
      <c r="E13" s="46" t="s">
        <v>27</v>
      </c>
      <c r="F13" s="52" t="s">
        <v>49</v>
      </c>
      <c r="G13" s="46" t="s">
        <v>27</v>
      </c>
      <c r="H13" s="52" t="s">
        <v>49</v>
      </c>
      <c r="I13" s="46" t="s">
        <v>27</v>
      </c>
      <c r="J13" s="52" t="s">
        <v>49</v>
      </c>
      <c r="K13" s="42"/>
    </row>
    <row r="14" spans="1:11" ht="30" x14ac:dyDescent="0.2">
      <c r="A14" s="45">
        <v>4</v>
      </c>
      <c r="B14" s="51" t="s">
        <v>47</v>
      </c>
      <c r="C14" s="46" t="s">
        <v>27</v>
      </c>
      <c r="D14" s="52" t="s">
        <v>48</v>
      </c>
      <c r="E14" s="46" t="s">
        <v>27</v>
      </c>
      <c r="F14" s="52" t="s">
        <v>48</v>
      </c>
      <c r="G14" s="46" t="s">
        <v>27</v>
      </c>
      <c r="H14" s="52" t="s">
        <v>48</v>
      </c>
      <c r="I14" s="32" t="s">
        <v>27</v>
      </c>
      <c r="J14" s="52" t="s">
        <v>48</v>
      </c>
    </row>
    <row r="15" spans="1:11" ht="18" x14ac:dyDescent="0.2">
      <c r="A15" s="45">
        <v>5</v>
      </c>
      <c r="B15" s="51" t="s">
        <v>42</v>
      </c>
      <c r="C15" s="47" t="s">
        <v>27</v>
      </c>
      <c r="D15" s="54" t="s">
        <v>45</v>
      </c>
      <c r="E15" s="47" t="s">
        <v>27</v>
      </c>
      <c r="F15" s="54" t="s">
        <v>45</v>
      </c>
      <c r="G15" s="34" t="s">
        <v>27</v>
      </c>
      <c r="H15" s="54" t="s">
        <v>45</v>
      </c>
      <c r="I15" s="34" t="s">
        <v>27</v>
      </c>
      <c r="J15" s="54" t="s">
        <v>45</v>
      </c>
    </row>
    <row r="16" spans="1:11" ht="18" x14ac:dyDescent="0.2">
      <c r="A16" s="99" t="s">
        <v>3</v>
      </c>
      <c r="B16" s="99"/>
      <c r="C16" s="116" t="s">
        <v>40</v>
      </c>
      <c r="D16" s="117"/>
      <c r="E16" s="116" t="s">
        <v>40</v>
      </c>
      <c r="F16" s="117"/>
      <c r="G16" s="116" t="s">
        <v>40</v>
      </c>
      <c r="H16" s="117"/>
      <c r="I16" s="116" t="s">
        <v>40</v>
      </c>
      <c r="J16" s="117"/>
    </row>
    <row r="19" spans="1:3" s="56" customFormat="1" ht="15.75" x14ac:dyDescent="0.25">
      <c r="A19" s="56" t="s">
        <v>52</v>
      </c>
    </row>
    <row r="22" spans="1:3" x14ac:dyDescent="0.2">
      <c r="B22" s="94" t="s">
        <v>77</v>
      </c>
    </row>
    <row r="23" spans="1:3" ht="15.75" x14ac:dyDescent="0.25">
      <c r="B23" s="57" t="s">
        <v>53</v>
      </c>
      <c r="C23" s="58"/>
    </row>
    <row r="24" spans="1:3" ht="15.75" x14ac:dyDescent="0.25">
      <c r="B24" s="57" t="s">
        <v>54</v>
      </c>
      <c r="C24" s="58"/>
    </row>
    <row r="25" spans="1:3" ht="15.75" x14ac:dyDescent="0.25">
      <c r="B25" s="57" t="s">
        <v>55</v>
      </c>
      <c r="C25" s="58"/>
    </row>
  </sheetData>
  <mergeCells count="22">
    <mergeCell ref="B6:J6"/>
    <mergeCell ref="B1:J1"/>
    <mergeCell ref="B2:J2"/>
    <mergeCell ref="B3:J3"/>
    <mergeCell ref="B4:J4"/>
    <mergeCell ref="B5:J5"/>
    <mergeCell ref="I7:J7"/>
    <mergeCell ref="C8:D8"/>
    <mergeCell ref="E8:F8"/>
    <mergeCell ref="G8:H8"/>
    <mergeCell ref="I8:J8"/>
    <mergeCell ref="A7:A9"/>
    <mergeCell ref="B7:B8"/>
    <mergeCell ref="C7:D7"/>
    <mergeCell ref="E7:F7"/>
    <mergeCell ref="G7:H7"/>
    <mergeCell ref="B10:J10"/>
    <mergeCell ref="A16:B16"/>
    <mergeCell ref="C16:D16"/>
    <mergeCell ref="E16:F16"/>
    <mergeCell ref="G16:H16"/>
    <mergeCell ref="I16:J1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tabSelected="1" topLeftCell="A13" workbookViewId="0">
      <selection activeCell="E26" sqref="E26"/>
    </sheetView>
  </sheetViews>
  <sheetFormatPr baseColWidth="10" defaultRowHeight="12.75" x14ac:dyDescent="0.2"/>
  <cols>
    <col min="2" max="2" width="17.85546875" customWidth="1"/>
    <col min="3" max="3" width="15.42578125" customWidth="1"/>
    <col min="4" max="4" width="14.140625" customWidth="1"/>
    <col min="5" max="5" width="17.42578125" customWidth="1"/>
    <col min="6" max="6" width="13.42578125" customWidth="1"/>
    <col min="8" max="8" width="14.28515625" customWidth="1"/>
    <col min="10" max="10" width="13" customWidth="1"/>
  </cols>
  <sheetData>
    <row r="1" spans="1:10" ht="15.75" x14ac:dyDescent="0.2">
      <c r="A1" s="59" t="s">
        <v>56</v>
      </c>
      <c r="B1" s="60"/>
      <c r="C1" s="60"/>
      <c r="D1" s="60"/>
      <c r="E1" s="60"/>
      <c r="F1" s="60"/>
      <c r="G1" s="60"/>
      <c r="H1" s="60"/>
      <c r="I1" s="60"/>
      <c r="J1" s="60"/>
    </row>
    <row r="2" spans="1:10" ht="15.75" x14ac:dyDescent="0.2">
      <c r="A2" s="59" t="s">
        <v>57</v>
      </c>
      <c r="B2" s="60"/>
      <c r="G2" s="61"/>
      <c r="I2" s="61"/>
    </row>
    <row r="3" spans="1:10" x14ac:dyDescent="0.2">
      <c r="A3" s="62"/>
      <c r="B3" s="62"/>
      <c r="C3" s="62"/>
      <c r="D3" s="59"/>
      <c r="E3" s="62"/>
      <c r="F3" s="62"/>
      <c r="G3" s="62"/>
      <c r="H3" s="62"/>
      <c r="I3" s="62"/>
      <c r="J3" s="62"/>
    </row>
    <row r="4" spans="1:10" ht="15.75" x14ac:dyDescent="0.2">
      <c r="A4" s="59" t="s">
        <v>58</v>
      </c>
      <c r="B4" s="60"/>
      <c r="C4" s="60"/>
      <c r="D4" s="60"/>
      <c r="E4" s="60"/>
      <c r="F4" s="60"/>
      <c r="G4" s="60"/>
      <c r="H4" s="60"/>
      <c r="I4" s="60"/>
      <c r="J4" s="60"/>
    </row>
    <row r="5" spans="1:10" ht="15.75" x14ac:dyDescent="0.2">
      <c r="A5" s="59" t="s">
        <v>59</v>
      </c>
      <c r="B5" s="60"/>
      <c r="C5" s="60"/>
      <c r="D5" s="60"/>
      <c r="E5" s="60"/>
      <c r="F5" s="60"/>
      <c r="G5" s="60"/>
      <c r="H5" s="60"/>
      <c r="I5" s="60"/>
      <c r="J5" s="60"/>
    </row>
    <row r="6" spans="1:10" x14ac:dyDescent="0.2">
      <c r="A6" s="62"/>
      <c r="B6" s="62"/>
      <c r="C6" s="62"/>
      <c r="D6" s="59"/>
      <c r="E6" s="62"/>
      <c r="F6" s="62"/>
      <c r="G6" s="62"/>
      <c r="H6" s="62"/>
      <c r="I6" s="62"/>
      <c r="J6" s="62"/>
    </row>
    <row r="7" spans="1:10" x14ac:dyDescent="0.2">
      <c r="A7" s="127" t="s">
        <v>60</v>
      </c>
      <c r="B7" s="127"/>
      <c r="C7" s="63"/>
      <c r="D7" s="63"/>
      <c r="E7" s="63"/>
      <c r="F7" s="63"/>
      <c r="G7" s="63"/>
      <c r="H7" s="63"/>
      <c r="I7" s="63"/>
      <c r="J7" s="63"/>
    </row>
    <row r="8" spans="1:10" x14ac:dyDescent="0.2">
      <c r="A8" s="64"/>
      <c r="B8" s="65"/>
      <c r="C8" s="66"/>
      <c r="D8" s="66"/>
      <c r="E8" s="65"/>
      <c r="F8" s="65"/>
      <c r="G8" s="65"/>
      <c r="H8" s="65"/>
      <c r="I8" s="65"/>
      <c r="J8" s="65"/>
    </row>
    <row r="9" spans="1:10" ht="15.75" x14ac:dyDescent="0.2">
      <c r="A9" s="67"/>
      <c r="B9" s="68"/>
      <c r="C9" s="128">
        <v>1</v>
      </c>
      <c r="D9" s="128"/>
      <c r="E9" s="129">
        <v>2</v>
      </c>
      <c r="F9" s="130"/>
      <c r="G9" s="128">
        <v>3</v>
      </c>
      <c r="H9" s="128"/>
      <c r="I9" s="128">
        <v>4</v>
      </c>
      <c r="J9" s="128"/>
    </row>
    <row r="10" spans="1:10" ht="15.75" x14ac:dyDescent="0.2">
      <c r="A10" s="131" t="s">
        <v>2</v>
      </c>
      <c r="B10" s="133" t="s">
        <v>0</v>
      </c>
      <c r="C10" s="122" t="s">
        <v>36</v>
      </c>
      <c r="D10" s="122"/>
      <c r="E10" s="135" t="s">
        <v>61</v>
      </c>
      <c r="F10" s="136"/>
      <c r="G10" s="122" t="s">
        <v>62</v>
      </c>
      <c r="H10" s="122"/>
      <c r="I10" s="122" t="s">
        <v>63</v>
      </c>
      <c r="J10" s="122"/>
    </row>
    <row r="11" spans="1:10" ht="25.5" x14ac:dyDescent="0.2">
      <c r="A11" s="132"/>
      <c r="B11" s="134"/>
      <c r="C11" s="69" t="s">
        <v>1</v>
      </c>
      <c r="D11" s="70" t="s">
        <v>64</v>
      </c>
      <c r="E11" s="69" t="s">
        <v>1</v>
      </c>
      <c r="F11" s="70" t="s">
        <v>64</v>
      </c>
      <c r="G11" s="69" t="s">
        <v>1</v>
      </c>
      <c r="H11" s="70" t="s">
        <v>64</v>
      </c>
      <c r="I11" s="69" t="s">
        <v>1</v>
      </c>
      <c r="J11" s="70" t="s">
        <v>64</v>
      </c>
    </row>
    <row r="12" spans="1:10" ht="38.25" x14ac:dyDescent="0.2">
      <c r="A12" s="71" t="s">
        <v>65</v>
      </c>
      <c r="B12" s="72" t="s">
        <v>66</v>
      </c>
      <c r="C12" s="73"/>
      <c r="D12" s="73"/>
      <c r="E12" s="73"/>
      <c r="F12" s="73"/>
      <c r="G12" s="73"/>
      <c r="H12" s="73"/>
      <c r="I12" s="91"/>
      <c r="J12" s="92"/>
    </row>
    <row r="13" spans="1:10" ht="38.25" x14ac:dyDescent="0.2">
      <c r="A13" s="74"/>
      <c r="B13" s="75" t="s">
        <v>67</v>
      </c>
      <c r="C13" s="70" t="s">
        <v>27</v>
      </c>
      <c r="D13" s="76" t="s">
        <v>68</v>
      </c>
      <c r="E13" s="70" t="s">
        <v>27</v>
      </c>
      <c r="F13" s="76" t="s">
        <v>68</v>
      </c>
      <c r="G13" s="70" t="s">
        <v>27</v>
      </c>
      <c r="H13" s="76" t="s">
        <v>68</v>
      </c>
      <c r="I13" s="70" t="s">
        <v>27</v>
      </c>
      <c r="J13" s="76" t="s">
        <v>68</v>
      </c>
    </row>
    <row r="14" spans="1:10" ht="25.5" x14ac:dyDescent="0.2">
      <c r="A14" s="74"/>
      <c r="B14" s="77" t="s">
        <v>69</v>
      </c>
      <c r="C14" s="70" t="s">
        <v>27</v>
      </c>
      <c r="D14" s="76" t="s">
        <v>68</v>
      </c>
      <c r="E14" s="70" t="s">
        <v>27</v>
      </c>
      <c r="F14" s="76" t="s">
        <v>68</v>
      </c>
      <c r="G14" s="70" t="s">
        <v>27</v>
      </c>
      <c r="H14" s="76" t="s">
        <v>68</v>
      </c>
      <c r="I14" s="70" t="s">
        <v>27</v>
      </c>
      <c r="J14" s="76" t="s">
        <v>68</v>
      </c>
    </row>
    <row r="15" spans="1:10" ht="38.25" x14ac:dyDescent="0.2">
      <c r="A15" s="74"/>
      <c r="B15" s="77" t="s">
        <v>70</v>
      </c>
      <c r="C15" s="70" t="s">
        <v>27</v>
      </c>
      <c r="D15" s="76" t="s">
        <v>68</v>
      </c>
      <c r="E15" s="70" t="s">
        <v>27</v>
      </c>
      <c r="F15" s="76" t="s">
        <v>68</v>
      </c>
      <c r="G15" s="70" t="s">
        <v>27</v>
      </c>
      <c r="H15" s="76" t="s">
        <v>68</v>
      </c>
      <c r="I15" s="70" t="s">
        <v>27</v>
      </c>
      <c r="J15" s="76" t="s">
        <v>68</v>
      </c>
    </row>
    <row r="16" spans="1:10" ht="51" x14ac:dyDescent="0.2">
      <c r="A16" s="78"/>
      <c r="B16" s="77" t="s">
        <v>71</v>
      </c>
      <c r="C16" s="70" t="s">
        <v>27</v>
      </c>
      <c r="D16" s="76" t="s">
        <v>68</v>
      </c>
      <c r="E16" s="70" t="s">
        <v>27</v>
      </c>
      <c r="F16" s="76" t="s">
        <v>68</v>
      </c>
      <c r="G16" s="70" t="s">
        <v>27</v>
      </c>
      <c r="H16" s="76" t="s">
        <v>68</v>
      </c>
      <c r="I16" s="70" t="s">
        <v>27</v>
      </c>
      <c r="J16" s="76" t="s">
        <v>68</v>
      </c>
    </row>
    <row r="17" spans="1:10" ht="38.25" x14ac:dyDescent="0.2">
      <c r="A17" s="78"/>
      <c r="B17" s="77" t="s">
        <v>72</v>
      </c>
      <c r="C17" s="70" t="s">
        <v>27</v>
      </c>
      <c r="D17" s="76" t="s">
        <v>68</v>
      </c>
      <c r="E17" s="70" t="s">
        <v>27</v>
      </c>
      <c r="F17" s="76" t="s">
        <v>68</v>
      </c>
      <c r="G17" s="70" t="s">
        <v>27</v>
      </c>
      <c r="H17" s="76" t="s">
        <v>68</v>
      </c>
      <c r="I17" s="70" t="s">
        <v>27</v>
      </c>
      <c r="J17" s="76" t="s">
        <v>68</v>
      </c>
    </row>
    <row r="18" spans="1:10" ht="38.25" x14ac:dyDescent="0.2">
      <c r="A18" s="78"/>
      <c r="B18" s="77" t="s">
        <v>73</v>
      </c>
      <c r="C18" s="70" t="s">
        <v>27</v>
      </c>
      <c r="D18" s="76" t="s">
        <v>68</v>
      </c>
      <c r="E18" s="70" t="s">
        <v>27</v>
      </c>
      <c r="F18" s="76" t="s">
        <v>68</v>
      </c>
      <c r="G18" s="70" t="s">
        <v>27</v>
      </c>
      <c r="H18" s="76" t="s">
        <v>68</v>
      </c>
      <c r="I18" s="70" t="s">
        <v>27</v>
      </c>
      <c r="J18" s="76" t="s">
        <v>68</v>
      </c>
    </row>
    <row r="19" spans="1:10" ht="13.5" thickBot="1" x14ac:dyDescent="0.25">
      <c r="A19" s="79"/>
      <c r="B19" s="80"/>
      <c r="C19" s="70"/>
      <c r="D19" s="81"/>
      <c r="E19" s="70"/>
      <c r="F19" s="81"/>
      <c r="G19" s="70"/>
      <c r="H19" s="81"/>
      <c r="I19" s="70"/>
      <c r="J19" s="81"/>
    </row>
    <row r="20" spans="1:10" ht="16.5" thickBot="1" x14ac:dyDescent="0.25">
      <c r="A20" s="123" t="s">
        <v>3</v>
      </c>
      <c r="B20" s="124"/>
      <c r="C20" s="125" t="s">
        <v>74</v>
      </c>
      <c r="D20" s="126"/>
      <c r="E20" s="125" t="s">
        <v>74</v>
      </c>
      <c r="F20" s="126"/>
      <c r="G20" s="125" t="s">
        <v>74</v>
      </c>
      <c r="H20" s="126"/>
      <c r="I20" s="125" t="s">
        <v>74</v>
      </c>
      <c r="J20" s="126"/>
    </row>
    <row r="21" spans="1:10" x14ac:dyDescent="0.2">
      <c r="A21" s="82"/>
      <c r="B21" s="83"/>
      <c r="C21" s="84"/>
      <c r="D21" s="84"/>
      <c r="E21" s="83"/>
      <c r="F21" s="83"/>
      <c r="G21" s="83"/>
      <c r="H21" s="83"/>
      <c r="I21" s="83"/>
      <c r="J21" s="83"/>
    </row>
    <row r="22" spans="1:10" ht="15.75" x14ac:dyDescent="0.2">
      <c r="A22" s="82"/>
      <c r="B22" s="85" t="s">
        <v>75</v>
      </c>
      <c r="C22" s="86"/>
      <c r="D22" s="86"/>
      <c r="E22" s="86"/>
      <c r="F22" s="86"/>
      <c r="G22" s="86"/>
      <c r="H22" s="86"/>
      <c r="I22" s="86"/>
      <c r="J22" s="86"/>
    </row>
    <row r="23" spans="1:10" x14ac:dyDescent="0.2">
      <c r="A23" s="82"/>
      <c r="B23" s="83"/>
      <c r="C23" s="84"/>
      <c r="D23" s="84"/>
      <c r="E23" s="87"/>
      <c r="F23" s="83"/>
      <c r="G23" s="87"/>
      <c r="H23" s="83"/>
      <c r="I23" s="87"/>
      <c r="J23" s="83"/>
    </row>
    <row r="24" spans="1:10" ht="15.75" x14ac:dyDescent="0.2">
      <c r="A24" s="82"/>
      <c r="B24" s="93" t="s">
        <v>75</v>
      </c>
      <c r="C24" s="88"/>
      <c r="D24" s="84"/>
      <c r="E24" s="83"/>
      <c r="F24" s="83"/>
      <c r="G24" s="83"/>
      <c r="H24" s="83"/>
      <c r="I24" s="83"/>
      <c r="J24" s="83"/>
    </row>
    <row r="25" spans="1:10" ht="15.75" x14ac:dyDescent="0.2">
      <c r="A25" s="82"/>
      <c r="B25" s="89" t="s">
        <v>76</v>
      </c>
      <c r="C25" s="88"/>
      <c r="D25" s="84"/>
      <c r="E25" s="83"/>
      <c r="F25" s="83"/>
      <c r="G25" s="83"/>
      <c r="H25" s="83"/>
      <c r="I25" s="83"/>
      <c r="J25" s="83"/>
    </row>
    <row r="26" spans="1:10" ht="15.75" x14ac:dyDescent="0.25">
      <c r="A26" s="82"/>
      <c r="B26" s="90" t="s">
        <v>54</v>
      </c>
      <c r="C26" s="88"/>
      <c r="D26" s="84"/>
      <c r="E26" s="83"/>
      <c r="F26" s="83"/>
      <c r="G26" s="83"/>
      <c r="H26" s="83"/>
      <c r="I26" s="83"/>
      <c r="J26" s="83"/>
    </row>
  </sheetData>
  <mergeCells count="16">
    <mergeCell ref="A7:B7"/>
    <mergeCell ref="C9:D9"/>
    <mergeCell ref="E9:F9"/>
    <mergeCell ref="G9:H9"/>
    <mergeCell ref="I9:J9"/>
    <mergeCell ref="I10:J10"/>
    <mergeCell ref="A20:B20"/>
    <mergeCell ref="C20:D20"/>
    <mergeCell ref="E20:F20"/>
    <mergeCell ref="G20:H20"/>
    <mergeCell ref="I20:J20"/>
    <mergeCell ref="A10:A11"/>
    <mergeCell ref="B10:B11"/>
    <mergeCell ref="C10:D10"/>
    <mergeCell ref="E10:F10"/>
    <mergeCell ref="G10:H10"/>
  </mergeCells>
  <conditionalFormatting sqref="C20:D20">
    <cfRule type="cellIs" dxfId="15" priority="16" operator="equal">
      <formula>"NO HABIL"</formula>
    </cfRule>
  </conditionalFormatting>
  <conditionalFormatting sqref="C13:D14 C15:C16">
    <cfRule type="cellIs" dxfId="14" priority="15" operator="equal">
      <formula>"NO"</formula>
    </cfRule>
  </conditionalFormatting>
  <conditionalFormatting sqref="C17:C18">
    <cfRule type="cellIs" dxfId="13" priority="14" operator="equal">
      <formula>"NO"</formula>
    </cfRule>
  </conditionalFormatting>
  <conditionalFormatting sqref="D15:D18">
    <cfRule type="cellIs" dxfId="12" priority="13" operator="equal">
      <formula>"NO"</formula>
    </cfRule>
  </conditionalFormatting>
  <conditionalFormatting sqref="E20:F20">
    <cfRule type="cellIs" dxfId="11" priority="12" operator="equal">
      <formula>"NO HABIL"</formula>
    </cfRule>
  </conditionalFormatting>
  <conditionalFormatting sqref="E13:F14 E15:E16">
    <cfRule type="cellIs" dxfId="10" priority="11" operator="equal">
      <formula>"NO"</formula>
    </cfRule>
  </conditionalFormatting>
  <conditionalFormatting sqref="E17:E18">
    <cfRule type="cellIs" dxfId="9" priority="10" operator="equal">
      <formula>"NO"</formula>
    </cfRule>
  </conditionalFormatting>
  <conditionalFormatting sqref="F15:F18">
    <cfRule type="cellIs" dxfId="8" priority="9" operator="equal">
      <formula>"NO"</formula>
    </cfRule>
  </conditionalFormatting>
  <conditionalFormatting sqref="G20:H20">
    <cfRule type="cellIs" dxfId="7" priority="8" operator="equal">
      <formula>"NO HABIL"</formula>
    </cfRule>
  </conditionalFormatting>
  <conditionalFormatting sqref="G13:H14 G15:G16">
    <cfRule type="cellIs" dxfId="6" priority="7" operator="equal">
      <formula>"NO"</formula>
    </cfRule>
  </conditionalFormatting>
  <conditionalFormatting sqref="G17:G18">
    <cfRule type="cellIs" dxfId="5" priority="6" operator="equal">
      <formula>"NO"</formula>
    </cfRule>
  </conditionalFormatting>
  <conditionalFormatting sqref="H15:H18">
    <cfRule type="cellIs" dxfId="4" priority="5" operator="equal">
      <formula>"NO"</formula>
    </cfRule>
  </conditionalFormatting>
  <conditionalFormatting sqref="I20:J20">
    <cfRule type="cellIs" dxfId="3" priority="4" operator="equal">
      <formula>"NO HABIL"</formula>
    </cfRule>
  </conditionalFormatting>
  <conditionalFormatting sqref="I13:J14 I15:I16">
    <cfRule type="cellIs" dxfId="2" priority="3" operator="equal">
      <formula>"NO"</formula>
    </cfRule>
  </conditionalFormatting>
  <conditionalFormatting sqref="I17:I18">
    <cfRule type="cellIs" dxfId="1" priority="2" operator="equal">
      <formula>"NO"</formula>
    </cfRule>
  </conditionalFormatting>
  <conditionalFormatting sqref="J15:J18">
    <cfRule type="cellIs" dxfId="0" priority="1" operator="equal">
      <formula>"NO"</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VERIFICACION JURIDICA</vt:lpstr>
      <vt:lpstr>VERIFICIACION TECNICA</vt:lpstr>
      <vt:lpstr>VERIFICACION FINANCIERA</vt:lpstr>
      <vt:lpstr>'VERIFICACION JURIDICA'!Área_de_impresión</vt:lpstr>
      <vt:lpstr>'VERIFICACION JURIDICA'!Títulos_a_imprimir</vt:lpstr>
    </vt:vector>
  </TitlesOfParts>
  <Company>gober cauca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gober cauca</dc:creator>
  <cp:lastModifiedBy>UNICAUCA</cp:lastModifiedBy>
  <cp:lastPrinted>2018-05-30T14:31:30Z</cp:lastPrinted>
  <dcterms:created xsi:type="dcterms:W3CDTF">2004-10-11T16:27:06Z</dcterms:created>
  <dcterms:modified xsi:type="dcterms:W3CDTF">2018-11-15T15:10:18Z</dcterms:modified>
</cp:coreProperties>
</file>